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 firstSheet="1" activeTab="2"/>
  </bookViews>
  <sheets>
    <sheet name="360Qex" sheetId="1" state="hidden" r:id="rId1"/>
    <sheet name="清单" sheetId="3" r:id="rId2"/>
    <sheet name="控制价" sheetId="2" r:id="rId3"/>
  </sheets>
  <definedNames>
    <definedName name="_xlnm.Print_Area" localSheetId="2">控制价!$A$1:$G$6</definedName>
    <definedName name="_xlnm.Print_Area" localSheetId="1">清单!$A$1:$G$6</definedName>
  </definedNames>
  <calcPr calcId="144525"/>
</workbook>
</file>

<file path=xl/sharedStrings.xml><?xml version="1.0" encoding="utf-8"?>
<sst xmlns="http://schemas.openxmlformats.org/spreadsheetml/2006/main" count="26" uniqueCount="13">
  <si>
    <t>霍山县单龙寺镇中心卫生院电解质分析仪采购项目</t>
  </si>
  <si>
    <t>序号</t>
  </si>
  <si>
    <t>品名</t>
  </si>
  <si>
    <t>材质说明</t>
  </si>
  <si>
    <t>单位</t>
  </si>
  <si>
    <t>数量</t>
  </si>
  <si>
    <t>单价</t>
  </si>
  <si>
    <t>金额</t>
  </si>
  <si>
    <t>电解质分析仪</t>
  </si>
  <si>
    <r>
      <rPr>
        <sz val="10"/>
        <color theme="1"/>
        <rFont val="宋体"/>
        <charset val="134"/>
        <scheme val="minor"/>
      </rPr>
      <t>1.产品名称：电解质分析仪
2.检测项目：K+、Na+、Cl-、iCa2+、TCa2+、pH 
3.电解质项目方法学：离子选择电极法
4.测试速度：60s/标本
5.标本量：100ul
6.标本类型：血清、血浆、全血、稀释尿液
7.采样方式：自动升降机构进样
8.操作方式：全触摸操作屏
9.显示屏幕：5寸（320×240像素）LCD屏幕，中文图形化菜单
10.试剂系统：一体化盒装试剂包,避免生物交叉污染。有试剂用量查询和试剂缺少提示功能。
11.输出方式：屏幕显示、高速热敏打印机、实时RS-232数据接口，支持LIS系统连接
12.可24小时开机，开机时间≤5分钟；有智能休眠模式。
13.质控查询范围：30天，可打印质控数据
14.定标模式：自动两点定标、单点定标
15.</t>
    </r>
    <r>
      <rPr>
        <b/>
        <sz val="10"/>
        <color theme="1"/>
        <rFont val="宋体"/>
        <charset val="134"/>
        <scheme val="minor"/>
      </rPr>
      <t>*</t>
    </r>
    <r>
      <rPr>
        <sz val="10"/>
        <color theme="1"/>
        <rFont val="宋体"/>
        <charset val="134"/>
        <scheme val="minor"/>
      </rPr>
      <t>参比电极寿命：永久性，不需整体更换
16.</t>
    </r>
    <r>
      <rPr>
        <b/>
        <sz val="10"/>
        <color theme="1"/>
        <rFont val="宋体"/>
        <charset val="134"/>
        <scheme val="minor"/>
      </rPr>
      <t>*</t>
    </r>
    <r>
      <rPr>
        <sz val="10"/>
        <color theme="1"/>
        <rFont val="宋体"/>
        <charset val="134"/>
        <scheme val="minor"/>
      </rPr>
      <t xml:space="preserve">电极内充液有注册证书
17.采用自动控制液路分配系统（配液阀），待测样品无需经过配液阀，避免配液阀堵塞.
18.具有液路定位传感器能全程监测液路的流路工作过程，能保证传感器完全精确的分析待测样品。
19.其他性能参数：
</t>
    </r>
    <r>
      <rPr>
        <b/>
        <sz val="10"/>
        <color theme="1"/>
        <rFont val="宋体"/>
        <charset val="134"/>
        <scheme val="minor"/>
      </rPr>
      <t>注：投标人拟供的货物质量及性能，不能低于文件规定的质量及性能指标。技术要求中星号参数为实质性参数，不满足即为废标，非星号参数三项不满足即为废标。</t>
    </r>
  </si>
  <si>
    <t>台</t>
  </si>
  <si>
    <t>合计（大写）</t>
  </si>
  <si>
    <t>注：此价格包括：安装、运输、售后服务、税票等一切费用。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</si>
</sst>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[DBNum2][$-804]General&quot;元&quot;&quot;整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233">
    <xf numFmtId="177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177" fontId="22" fillId="0" borderId="20" applyNumberFormat="0" applyFill="0" applyAlignment="0" applyProtection="0">
      <alignment vertical="center"/>
    </xf>
    <xf numFmtId="177" fontId="8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7" fontId="12" fillId="9" borderId="15" applyNumberFormat="0" applyAlignment="0" applyProtection="0">
      <alignment vertical="center"/>
    </xf>
    <xf numFmtId="0" fontId="10" fillId="5" borderId="14" applyNumberFormat="0" applyAlignment="0" applyProtection="0">
      <alignment vertical="center"/>
    </xf>
    <xf numFmtId="177" fontId="16" fillId="1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177" fontId="15" fillId="9" borderId="16" applyNumberFormat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7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7" fontId="16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7" fontId="8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1" borderId="19" applyNumberFormat="0" applyFont="0" applyAlignment="0" applyProtection="0">
      <alignment vertical="center"/>
    </xf>
    <xf numFmtId="177" fontId="1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7" fontId="0" fillId="0" borderId="0">
      <alignment vertical="center"/>
    </xf>
    <xf numFmtId="177" fontId="1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177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6" borderId="17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26" fillId="37" borderId="21" applyNumberFormat="0" applyAlignment="0" applyProtection="0">
      <alignment vertical="center"/>
    </xf>
    <xf numFmtId="177" fontId="15" fillId="9" borderId="16" applyNumberFormat="0" applyAlignment="0" applyProtection="0">
      <alignment vertical="center"/>
    </xf>
    <xf numFmtId="177" fontId="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7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77" fontId="34" fillId="47" borderId="2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77" fontId="22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77" fontId="8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7" fontId="12" fillId="9" borderId="1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15" fillId="9" borderId="16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177" fontId="24" fillId="35" borderId="0" applyNumberFormat="0" applyBorder="0" applyAlignment="0" applyProtection="0">
      <alignment vertical="center"/>
    </xf>
    <xf numFmtId="177" fontId="8" fillId="24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7" fontId="8" fillId="6" borderId="0" applyNumberFormat="0" applyBorder="0" applyAlignment="0" applyProtection="0">
      <alignment vertical="center"/>
    </xf>
    <xf numFmtId="177" fontId="0" fillId="0" borderId="0">
      <alignment vertical="center"/>
    </xf>
    <xf numFmtId="177" fontId="8" fillId="29" borderId="0" applyNumberFormat="0" applyBorder="0" applyAlignment="0" applyProtection="0">
      <alignment vertical="center"/>
    </xf>
    <xf numFmtId="177" fontId="8" fillId="13" borderId="0" applyNumberFormat="0" applyBorder="0" applyAlignment="0" applyProtection="0">
      <alignment vertical="center"/>
    </xf>
    <xf numFmtId="177" fontId="12" fillId="9" borderId="15" applyNumberFormat="0" applyAlignment="0" applyProtection="0">
      <alignment vertical="center"/>
    </xf>
    <xf numFmtId="177" fontId="8" fillId="24" borderId="0" applyNumberFormat="0" applyBorder="0" applyAlignment="0" applyProtection="0">
      <alignment vertical="center"/>
    </xf>
    <xf numFmtId="177" fontId="8" fillId="13" borderId="0" applyNumberFormat="0" applyBorder="0" applyAlignment="0" applyProtection="0">
      <alignment vertical="center"/>
    </xf>
    <xf numFmtId="177" fontId="0" fillId="0" borderId="0">
      <alignment vertical="center"/>
    </xf>
    <xf numFmtId="177" fontId="8" fillId="29" borderId="0" applyNumberFormat="0" applyBorder="0" applyAlignment="0" applyProtection="0">
      <alignment vertical="center"/>
    </xf>
    <xf numFmtId="177" fontId="8" fillId="13" borderId="0" applyNumberFormat="0" applyBorder="0" applyAlignment="0" applyProtection="0">
      <alignment vertical="center"/>
    </xf>
    <xf numFmtId="177" fontId="12" fillId="9" borderId="15" applyNumberFormat="0" applyAlignment="0" applyProtection="0">
      <alignment vertical="center"/>
    </xf>
    <xf numFmtId="177" fontId="8" fillId="6" borderId="0" applyNumberFormat="0" applyBorder="0" applyAlignment="0" applyProtection="0">
      <alignment vertical="center"/>
    </xf>
    <xf numFmtId="177" fontId="0" fillId="0" borderId="0">
      <alignment vertical="center"/>
    </xf>
    <xf numFmtId="177" fontId="8" fillId="29" borderId="0" applyNumberFormat="0" applyBorder="0" applyAlignment="0" applyProtection="0">
      <alignment vertical="center"/>
    </xf>
    <xf numFmtId="177" fontId="0" fillId="0" borderId="0">
      <alignment vertical="center"/>
    </xf>
    <xf numFmtId="177" fontId="8" fillId="29" borderId="0" applyNumberFormat="0" applyBorder="0" applyAlignment="0" applyProtection="0">
      <alignment vertical="center"/>
    </xf>
    <xf numFmtId="177" fontId="8" fillId="27" borderId="0" applyNumberFormat="0" applyBorder="0" applyAlignment="0" applyProtection="0">
      <alignment vertical="center"/>
    </xf>
    <xf numFmtId="177" fontId="8" fillId="27" borderId="0" applyNumberFormat="0" applyBorder="0" applyAlignment="0" applyProtection="0">
      <alignment vertical="center"/>
    </xf>
    <xf numFmtId="177" fontId="8" fillId="27" borderId="0" applyNumberFormat="0" applyBorder="0" applyAlignment="0" applyProtection="0">
      <alignment vertical="center"/>
    </xf>
    <xf numFmtId="177" fontId="8" fillId="27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8" fillId="15" borderId="0" applyNumberFormat="0" applyBorder="0" applyAlignment="0" applyProtection="0">
      <alignment vertical="center"/>
    </xf>
    <xf numFmtId="177" fontId="8" fillId="15" borderId="0" applyNumberFormat="0" applyBorder="0" applyAlignment="0" applyProtection="0">
      <alignment vertical="center"/>
    </xf>
    <xf numFmtId="177" fontId="8" fillId="15" borderId="0" applyNumberFormat="0" applyBorder="0" applyAlignment="0" applyProtection="0">
      <alignment vertical="center"/>
    </xf>
    <xf numFmtId="177" fontId="8" fillId="15" borderId="0" applyNumberFormat="0" applyBorder="0" applyAlignment="0" applyProtection="0">
      <alignment vertical="center"/>
    </xf>
    <xf numFmtId="177" fontId="15" fillId="9" borderId="16" applyNumberFormat="0" applyAlignment="0" applyProtection="0">
      <alignment vertical="center"/>
    </xf>
    <xf numFmtId="177" fontId="8" fillId="3" borderId="0" applyNumberFormat="0" applyBorder="0" applyAlignment="0" applyProtection="0">
      <alignment vertical="center"/>
    </xf>
    <xf numFmtId="177" fontId="8" fillId="3" borderId="0" applyNumberFormat="0" applyBorder="0" applyAlignment="0" applyProtection="0">
      <alignment vertical="center"/>
    </xf>
    <xf numFmtId="177" fontId="8" fillId="3" borderId="0" applyNumberFormat="0" applyBorder="0" applyAlignment="0" applyProtection="0">
      <alignment vertical="center"/>
    </xf>
    <xf numFmtId="177" fontId="8" fillId="3" borderId="0" applyNumberFormat="0" applyBorder="0" applyAlignment="0" applyProtection="0">
      <alignment vertical="center"/>
    </xf>
    <xf numFmtId="177" fontId="34" fillId="47" borderId="24" applyNumberFormat="0" applyAlignment="0" applyProtection="0">
      <alignment vertical="center"/>
    </xf>
    <xf numFmtId="177" fontId="8" fillId="29" borderId="0" applyNumberFormat="0" applyBorder="0" applyAlignment="0" applyProtection="0">
      <alignment vertical="center"/>
    </xf>
    <xf numFmtId="177" fontId="8" fillId="29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8" fillId="28" borderId="0" applyNumberFormat="0" applyBorder="0" applyAlignment="0" applyProtection="0">
      <alignment vertical="center"/>
    </xf>
    <xf numFmtId="177" fontId="24" fillId="35" borderId="0" applyNumberFormat="0" applyBorder="0" applyAlignment="0" applyProtection="0">
      <alignment vertical="center"/>
    </xf>
    <xf numFmtId="177" fontId="8" fillId="51" borderId="0" applyNumberFormat="0" applyBorder="0" applyAlignment="0" applyProtection="0">
      <alignment vertical="center"/>
    </xf>
    <xf numFmtId="177" fontId="8" fillId="51" borderId="0" applyNumberFormat="0" applyBorder="0" applyAlignment="0" applyProtection="0">
      <alignment vertical="center"/>
    </xf>
    <xf numFmtId="177" fontId="16" fillId="52" borderId="0" applyNumberFormat="0" applyBorder="0" applyAlignment="0" applyProtection="0">
      <alignment vertical="center"/>
    </xf>
    <xf numFmtId="177" fontId="8" fillId="51" borderId="0" applyNumberFormat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8" fillId="51" borderId="0" applyNumberFormat="0" applyBorder="0" applyAlignment="0" applyProtection="0">
      <alignment vertical="center"/>
    </xf>
    <xf numFmtId="177" fontId="16" fillId="55" borderId="0" applyNumberFormat="0" applyBorder="0" applyAlignment="0" applyProtection="0">
      <alignment vertical="center"/>
    </xf>
    <xf numFmtId="177" fontId="16" fillId="55" borderId="0" applyNumberFormat="0" applyBorder="0" applyAlignment="0" applyProtection="0">
      <alignment vertical="center"/>
    </xf>
    <xf numFmtId="177" fontId="16" fillId="55" borderId="0" applyNumberFormat="0" applyBorder="0" applyAlignment="0" applyProtection="0">
      <alignment vertical="center"/>
    </xf>
    <xf numFmtId="177" fontId="16" fillId="55" borderId="0" applyNumberFormat="0" applyBorder="0" applyAlignment="0" applyProtection="0">
      <alignment vertical="center"/>
    </xf>
    <xf numFmtId="177" fontId="0" fillId="0" borderId="0">
      <alignment vertical="center"/>
    </xf>
    <xf numFmtId="177" fontId="16" fillId="15" borderId="0" applyNumberFormat="0" applyBorder="0" applyAlignment="0" applyProtection="0">
      <alignment vertical="center"/>
    </xf>
    <xf numFmtId="177" fontId="0" fillId="50" borderId="27" applyNumberFormat="0" applyFont="0" applyAlignment="0" applyProtection="0">
      <alignment vertical="center"/>
    </xf>
    <xf numFmtId="177" fontId="16" fillId="15" borderId="0" applyNumberFormat="0" applyBorder="0" applyAlignment="0" applyProtection="0">
      <alignment vertical="center"/>
    </xf>
    <xf numFmtId="177" fontId="16" fillId="3" borderId="0" applyNumberFormat="0" applyBorder="0" applyAlignment="0" applyProtection="0">
      <alignment vertical="center"/>
    </xf>
    <xf numFmtId="177" fontId="16" fillId="3" borderId="0" applyNumberFormat="0" applyBorder="0" applyAlignment="0" applyProtection="0">
      <alignment vertical="center"/>
    </xf>
    <xf numFmtId="177" fontId="16" fillId="3" borderId="0" applyNumberFormat="0" applyBorder="0" applyAlignment="0" applyProtection="0">
      <alignment vertical="center"/>
    </xf>
    <xf numFmtId="177" fontId="16" fillId="3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6" borderId="0" applyNumberFormat="0" applyBorder="0" applyAlignment="0" applyProtection="0">
      <alignment vertical="center"/>
    </xf>
    <xf numFmtId="177" fontId="16" fillId="46" borderId="0" applyNumberFormat="0" applyBorder="0" applyAlignment="0" applyProtection="0">
      <alignment vertical="center"/>
    </xf>
    <xf numFmtId="177" fontId="16" fillId="46" borderId="0" applyNumberFormat="0" applyBorder="0" applyAlignment="0" applyProtection="0">
      <alignment vertical="center"/>
    </xf>
    <xf numFmtId="177" fontId="39" fillId="0" borderId="28" applyNumberFormat="0" applyFill="0" applyAlignment="0" applyProtection="0">
      <alignment vertical="center"/>
    </xf>
    <xf numFmtId="177" fontId="39" fillId="0" borderId="28" applyNumberFormat="0" applyFill="0" applyAlignment="0" applyProtection="0">
      <alignment vertical="center"/>
    </xf>
    <xf numFmtId="177" fontId="39" fillId="0" borderId="28" applyNumberFormat="0" applyFill="0" applyAlignment="0" applyProtection="0">
      <alignment vertical="center"/>
    </xf>
    <xf numFmtId="177" fontId="42" fillId="0" borderId="29" applyNumberFormat="0" applyFill="0" applyAlignment="0" applyProtection="0">
      <alignment vertical="center"/>
    </xf>
    <xf numFmtId="177" fontId="39" fillId="0" borderId="28" applyNumberFormat="0" applyFill="0" applyAlignment="0" applyProtection="0">
      <alignment vertical="center"/>
    </xf>
    <xf numFmtId="177" fontId="43" fillId="0" borderId="30" applyNumberFormat="0" applyFill="0" applyAlignment="0" applyProtection="0">
      <alignment vertical="center"/>
    </xf>
    <xf numFmtId="177" fontId="43" fillId="0" borderId="30" applyNumberFormat="0" applyFill="0" applyAlignment="0" applyProtection="0">
      <alignment vertical="center"/>
    </xf>
    <xf numFmtId="177" fontId="43" fillId="0" borderId="30" applyNumberFormat="0" applyFill="0" applyAlignment="0" applyProtection="0">
      <alignment vertical="center"/>
    </xf>
    <xf numFmtId="177" fontId="43" fillId="0" borderId="30" applyNumberFormat="0" applyFill="0" applyAlignment="0" applyProtection="0">
      <alignment vertical="center"/>
    </xf>
    <xf numFmtId="177" fontId="38" fillId="0" borderId="26" applyNumberFormat="0" applyFill="0" applyAlignment="0" applyProtection="0">
      <alignment vertical="center"/>
    </xf>
    <xf numFmtId="177" fontId="38" fillId="0" borderId="26" applyNumberFormat="0" applyFill="0" applyAlignment="0" applyProtection="0">
      <alignment vertical="center"/>
    </xf>
    <xf numFmtId="177" fontId="38" fillId="0" borderId="26" applyNumberFormat="0" applyFill="0" applyAlignment="0" applyProtection="0">
      <alignment vertical="center"/>
    </xf>
    <xf numFmtId="177" fontId="38" fillId="0" borderId="26" applyNumberFormat="0" applyFill="0" applyAlignment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42" fillId="0" borderId="29" applyNumberFormat="0" applyFill="0" applyAlignment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44" fillId="0" borderId="0" applyNumberFormat="0" applyFill="0" applyBorder="0" applyAlignment="0" applyProtection="0">
      <alignment vertical="center"/>
    </xf>
    <xf numFmtId="177" fontId="44" fillId="0" borderId="0" applyNumberFormat="0" applyFill="0" applyBorder="0" applyAlignment="0" applyProtection="0">
      <alignment vertical="center"/>
    </xf>
    <xf numFmtId="177" fontId="44" fillId="0" borderId="0" applyNumberFormat="0" applyFill="0" applyBorder="0" applyAlignment="0" applyProtection="0">
      <alignment vertical="center"/>
    </xf>
    <xf numFmtId="177" fontId="44" fillId="0" borderId="0" applyNumberFormat="0" applyFill="0" applyBorder="0" applyAlignment="0" applyProtection="0">
      <alignment vertical="center"/>
    </xf>
    <xf numFmtId="177" fontId="37" fillId="6" borderId="0" applyNumberFormat="0" applyBorder="0" applyAlignment="0" applyProtection="0">
      <alignment vertical="center"/>
    </xf>
    <xf numFmtId="177" fontId="37" fillId="6" borderId="0" applyNumberFormat="0" applyBorder="0" applyAlignment="0" applyProtection="0">
      <alignment vertical="center"/>
    </xf>
    <xf numFmtId="177" fontId="37" fillId="6" borderId="0" applyNumberFormat="0" applyBorder="0" applyAlignment="0" applyProtection="0">
      <alignment vertical="center"/>
    </xf>
    <xf numFmtId="177" fontId="37" fillId="6" borderId="0" applyNumberFormat="0" applyBorder="0" applyAlignment="0" applyProtection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36" fillId="4" borderId="16" applyNumberFormat="0" applyAlignment="0" applyProtection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41" fillId="24" borderId="0" applyNumberFormat="0" applyBorder="0" applyAlignment="0" applyProtection="0">
      <alignment vertical="center"/>
    </xf>
    <xf numFmtId="177" fontId="41" fillId="24" borderId="0" applyNumberFormat="0" applyBorder="0" applyAlignment="0" applyProtection="0">
      <alignment vertical="center"/>
    </xf>
    <xf numFmtId="177" fontId="41" fillId="24" borderId="0" applyNumberFormat="0" applyBorder="0" applyAlignment="0" applyProtection="0">
      <alignment vertical="center"/>
    </xf>
    <xf numFmtId="177" fontId="41" fillId="24" borderId="0" applyNumberFormat="0" applyBorder="0" applyAlignment="0" applyProtection="0">
      <alignment vertical="center"/>
    </xf>
    <xf numFmtId="177" fontId="42" fillId="0" borderId="29" applyNumberFormat="0" applyFill="0" applyAlignment="0" applyProtection="0">
      <alignment vertical="center"/>
    </xf>
    <xf numFmtId="177" fontId="42" fillId="0" borderId="29" applyNumberFormat="0" applyFill="0" applyAlignment="0" applyProtection="0">
      <alignment vertical="center"/>
    </xf>
    <xf numFmtId="177" fontId="34" fillId="47" borderId="24" applyNumberFormat="0" applyAlignment="0" applyProtection="0">
      <alignment vertical="center"/>
    </xf>
    <xf numFmtId="177" fontId="34" fillId="47" borderId="24" applyNumberFormat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22" fillId="0" borderId="20" applyNumberFormat="0" applyFill="0" applyAlignment="0" applyProtection="0">
      <alignment vertical="center"/>
    </xf>
    <xf numFmtId="177" fontId="22" fillId="0" borderId="20" applyNumberFormat="0" applyFill="0" applyAlignment="0" applyProtection="0">
      <alignment vertical="center"/>
    </xf>
    <xf numFmtId="177" fontId="16" fillId="49" borderId="0" applyNumberFormat="0" applyBorder="0" applyAlignment="0" applyProtection="0">
      <alignment vertical="center"/>
    </xf>
    <xf numFmtId="177" fontId="16" fillId="49" borderId="0" applyNumberFormat="0" applyBorder="0" applyAlignment="0" applyProtection="0">
      <alignment vertical="center"/>
    </xf>
    <xf numFmtId="177" fontId="16" fillId="49" borderId="0" applyNumberFormat="0" applyBorder="0" applyAlignment="0" applyProtection="0">
      <alignment vertical="center"/>
    </xf>
    <xf numFmtId="177" fontId="16" fillId="49" borderId="0" applyNumberFormat="0" applyBorder="0" applyAlignment="0" applyProtection="0">
      <alignment vertical="center"/>
    </xf>
    <xf numFmtId="177" fontId="16" fillId="18" borderId="0" applyNumberFormat="0" applyBorder="0" applyAlignment="0" applyProtection="0">
      <alignment vertical="center"/>
    </xf>
    <xf numFmtId="177" fontId="16" fillId="18" borderId="0" applyNumberFormat="0" applyBorder="0" applyAlignment="0" applyProtection="0">
      <alignment vertical="center"/>
    </xf>
    <xf numFmtId="177" fontId="16" fillId="18" borderId="0" applyNumberFormat="0" applyBorder="0" applyAlignment="0" applyProtection="0">
      <alignment vertical="center"/>
    </xf>
    <xf numFmtId="177" fontId="16" fillId="52" borderId="0" applyNumberFormat="0" applyBorder="0" applyAlignment="0" applyProtection="0">
      <alignment vertical="center"/>
    </xf>
    <xf numFmtId="177" fontId="16" fillId="52" borderId="0" applyNumberFormat="0" applyBorder="0" applyAlignment="0" applyProtection="0">
      <alignment vertical="center"/>
    </xf>
    <xf numFmtId="177" fontId="16" fillId="52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54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48" borderId="0" applyNumberFormat="0" applyBorder="0" applyAlignment="0" applyProtection="0">
      <alignment vertical="center"/>
    </xf>
    <xf numFmtId="177" fontId="16" fillId="53" borderId="0" applyNumberFormat="0" applyBorder="0" applyAlignment="0" applyProtection="0">
      <alignment vertical="center"/>
    </xf>
    <xf numFmtId="177" fontId="16" fillId="53" borderId="0" applyNumberFormat="0" applyBorder="0" applyAlignment="0" applyProtection="0">
      <alignment vertical="center"/>
    </xf>
    <xf numFmtId="177" fontId="16" fillId="53" borderId="0" applyNumberFormat="0" applyBorder="0" applyAlignment="0" applyProtection="0">
      <alignment vertical="center"/>
    </xf>
    <xf numFmtId="177" fontId="16" fillId="53" borderId="0" applyNumberFormat="0" applyBorder="0" applyAlignment="0" applyProtection="0">
      <alignment vertical="center"/>
    </xf>
    <xf numFmtId="177" fontId="24" fillId="35" borderId="0" applyNumberFormat="0" applyBorder="0" applyAlignment="0" applyProtection="0">
      <alignment vertical="center"/>
    </xf>
    <xf numFmtId="177" fontId="24" fillId="35" borderId="0" applyNumberFormat="0" applyBorder="0" applyAlignment="0" applyProtection="0">
      <alignment vertical="center"/>
    </xf>
    <xf numFmtId="177" fontId="36" fillId="4" borderId="16" applyNumberFormat="0" applyAlignment="0" applyProtection="0">
      <alignment vertical="center"/>
    </xf>
    <xf numFmtId="177" fontId="36" fillId="4" borderId="16" applyNumberFormat="0" applyAlignment="0" applyProtection="0">
      <alignment vertical="center"/>
    </xf>
    <xf numFmtId="177" fontId="36" fillId="4" borderId="16" applyNumberFormat="0" applyAlignment="0" applyProtection="0">
      <alignment vertical="center"/>
    </xf>
    <xf numFmtId="177" fontId="0" fillId="50" borderId="27" applyNumberFormat="0" applyFont="0" applyAlignment="0" applyProtection="0">
      <alignment vertical="center"/>
    </xf>
    <xf numFmtId="177" fontId="0" fillId="50" borderId="27" applyNumberFormat="0" applyFont="0" applyAlignment="0" applyProtection="0">
      <alignment vertical="center"/>
    </xf>
    <xf numFmtId="177" fontId="0" fillId="50" borderId="27" applyNumberFormat="0" applyFont="0" applyAlignment="0" applyProtection="0">
      <alignment vertical="center"/>
    </xf>
  </cellStyleXfs>
  <cellXfs count="30">
    <xf numFmtId="177" fontId="0" fillId="0" borderId="0" xfId="0" applyAlignment="1">
      <alignment vertical="center"/>
    </xf>
    <xf numFmtId="177" fontId="1" fillId="0" borderId="0" xfId="0" applyFont="1" applyFill="1" applyBorder="1" applyAlignment="1">
      <alignment horizontal="center" vertical="center" wrapText="1"/>
    </xf>
    <xf numFmtId="177" fontId="2" fillId="0" borderId="0" xfId="0" applyFont="1" applyFill="1" applyBorder="1" applyAlignment="1">
      <alignment vertical="center" wrapText="1"/>
    </xf>
    <xf numFmtId="177" fontId="1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77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right" vertical="center" wrapText="1"/>
    </xf>
    <xf numFmtId="0" fontId="1" fillId="0" borderId="13" xfId="0" applyNumberFormat="1" applyFont="1" applyFill="1" applyBorder="1" applyAlignment="1">
      <alignment horizontal="right" vertical="center" wrapText="1"/>
    </xf>
  </cellXfs>
  <cellStyles count="233">
    <cellStyle name="常规" xfId="0" builtinId="0"/>
    <cellStyle name="货币[0]" xfId="1" builtinId="7"/>
    <cellStyle name="链接单元格 3 2" xfId="2"/>
    <cellStyle name="20% - 强调文字颜色 1 2" xfId="3"/>
    <cellStyle name="20% - 强调文字颜色 3" xfId="4" builtinId="38"/>
    <cellStyle name="输出 3" xfId="5"/>
    <cellStyle name="输入" xfId="6" builtinId="20"/>
    <cellStyle name="强调文字颜色 2 3 2" xfId="7"/>
    <cellStyle name="货币" xfId="8" builtinId="4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20% - 强调文字颜色 3 2 2" xfId="14"/>
    <cellStyle name="超链接" xfId="15" builtinId="8"/>
    <cellStyle name="60% - 强调文字颜色 6 3 2" xfId="16"/>
    <cellStyle name="60% - 强调文字颜色 3" xfId="17" builtinId="40"/>
    <cellStyle name="20% - 强调文字颜色 2 3 2" xfId="18"/>
    <cellStyle name="百分比" xfId="19" builtinId="5"/>
    <cellStyle name="20% - 强调文字颜色 2 2 2" xfId="20"/>
    <cellStyle name="已访问的超链接" xfId="21" builtinId="9"/>
    <cellStyle name="注释" xfId="22" builtinId="10"/>
    <cellStyle name="60% - 强调文字颜色 2 3" xfId="23"/>
    <cellStyle name="标题 4" xfId="24" builtinId="19"/>
    <cellStyle name="解释性文本 2 2" xfId="25"/>
    <cellStyle name="60% - 强调文字颜色 2" xfId="26" builtinId="36"/>
    <cellStyle name="警告文本" xfId="27" builtinId="11"/>
    <cellStyle name="标题" xfId="28" builtinId="15"/>
    <cellStyle name="常规 5 2" xfId="29"/>
    <cellStyle name="60% - 强调文字颜色 2 2 2" xfId="30"/>
    <cellStyle name="解释性文本" xfId="31" builtinId="53"/>
    <cellStyle name="标题 1" xfId="32" builtinId="16"/>
    <cellStyle name="标题 2" xfId="33" builtinId="17"/>
    <cellStyle name="常规 5 2 2" xfId="34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计算 3 2" xfId="41"/>
    <cellStyle name="40% - 强调文字颜色 4 2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20% - 强调文字颜色 3 3" xfId="48"/>
    <cellStyle name="适中" xfId="49" builtinId="28"/>
    <cellStyle name="20% - 强调文字颜色 5" xfId="50" builtinId="46"/>
    <cellStyle name="检查单元格 3 2" xfId="51"/>
    <cellStyle name="强调文字颜色 1" xfId="52" builtinId="29"/>
    <cellStyle name="链接单元格 3" xfId="53"/>
    <cellStyle name="20% - 强调文字颜色 1" xfId="54" builtinId="30"/>
    <cellStyle name="40% - 强调文字颜色 4 3 2" xfId="55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20% - 强调文字颜色 4" xfId="62" builtinId="42"/>
    <cellStyle name="计算 3" xfId="63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适中 2" xfId="69"/>
    <cellStyle name="20% - 强调文字颜色 3 3 2" xfId="70"/>
    <cellStyle name="40% - 强调文字颜色 6" xfId="71" builtinId="51"/>
    <cellStyle name="60% - 强调文字颜色 6" xfId="72" builtinId="52"/>
    <cellStyle name="20% - 强调文字颜色 2 3" xfId="73"/>
    <cellStyle name="常规 3 2" xfId="74"/>
    <cellStyle name="20% - 强调文字颜色 4 2 2" xfId="75"/>
    <cellStyle name="20% - 强调文字颜色 1 3" xfId="76"/>
    <cellStyle name="输出 3 2" xfId="77"/>
    <cellStyle name="20% - 强调文字颜色 3 2" xfId="78"/>
    <cellStyle name="20% - 强调文字颜色 1 2 2" xfId="79"/>
    <cellStyle name="常规 3" xfId="80"/>
    <cellStyle name="20% - 强调文字颜色 4 2" xfId="81"/>
    <cellStyle name="20% - 强调文字颜色 1 3 2" xfId="82"/>
    <cellStyle name="输出 2 2" xfId="83"/>
    <cellStyle name="20% - 强调文字颜色 2 2" xfId="84"/>
    <cellStyle name="常规 4" xfId="85"/>
    <cellStyle name="20% - 强调文字颜色 4 3" xfId="86"/>
    <cellStyle name="常规 4 2" xfId="87"/>
    <cellStyle name="20% - 强调文字颜色 4 3 2" xfId="88"/>
    <cellStyle name="20% - 强调文字颜色 5 2" xfId="89"/>
    <cellStyle name="20% - 强调文字颜色 5 2 2" xfId="90"/>
    <cellStyle name="20% - 强调文字颜色 5 3" xfId="91"/>
    <cellStyle name="20% - 强调文字颜色 5 3 2" xfId="92"/>
    <cellStyle name="20% - 强调文字颜色 6 2" xfId="93"/>
    <cellStyle name="20% - 强调文字颜色 6 2 2" xfId="94"/>
    <cellStyle name="20% - 强调文字颜色 6 3" xfId="95"/>
    <cellStyle name="20% - 强调文字颜色 6 3 2" xfId="96"/>
    <cellStyle name="40% - 强调文字颜色 1 2" xfId="97"/>
    <cellStyle name="40% - 强调文字颜色 1 2 2" xfId="98"/>
    <cellStyle name="40% - 强调文字颜色 1 3" xfId="99"/>
    <cellStyle name="40% - 强调文字颜色 1 3 2" xfId="100"/>
    <cellStyle name="40% - 强调文字颜色 2 2" xfId="101"/>
    <cellStyle name="40% - 强调文字颜色 2 2 2" xfId="102"/>
    <cellStyle name="40% - 强调文字颜色 2 3" xfId="103"/>
    <cellStyle name="40% - 强调文字颜色 2 3 2" xfId="104"/>
    <cellStyle name="计算 2 2" xfId="105"/>
    <cellStyle name="40% - 强调文字颜色 3 2" xfId="106"/>
    <cellStyle name="40% - 强调文字颜色 3 2 2" xfId="107"/>
    <cellStyle name="40% - 强调文字颜色 3 3" xfId="108"/>
    <cellStyle name="40% - 强调文字颜色 3 3 2" xfId="109"/>
    <cellStyle name="检查单元格 2" xfId="110"/>
    <cellStyle name="40% - 强调文字颜色 4 2 2" xfId="111"/>
    <cellStyle name="40% - 强调文字颜色 4 3" xfId="112"/>
    <cellStyle name="40% - 强调文字颜色 5 2" xfId="113"/>
    <cellStyle name="60% - 强调文字颜色 4 3" xfId="114"/>
    <cellStyle name="40% - 强调文字颜色 5 2 2" xfId="115"/>
    <cellStyle name="40% - 强调文字颜色 5 3" xfId="116"/>
    <cellStyle name="60% - 强调文字颜色 5 3" xfId="117"/>
    <cellStyle name="40% - 强调文字颜色 5 3 2" xfId="118"/>
    <cellStyle name="适中 2 2" xfId="119"/>
    <cellStyle name="40% - 强调文字颜色 6 2" xfId="120"/>
    <cellStyle name="40% - 强调文字颜色 6 2 2" xfId="121"/>
    <cellStyle name="强调文字颜色 3 2 2" xfId="122"/>
    <cellStyle name="40% - 强调文字颜色 6 3" xfId="123"/>
    <cellStyle name="解释性文本 3" xfId="124"/>
    <cellStyle name="40% - 强调文字颜色 6 3 2" xfId="125"/>
    <cellStyle name="60% - 强调文字颜色 1 2" xfId="126"/>
    <cellStyle name="60% - 强调文字颜色 1 2 2" xfId="127"/>
    <cellStyle name="60% - 强调文字颜色 1 3" xfId="128"/>
    <cellStyle name="60% - 强调文字颜色 1 3 2" xfId="129"/>
    <cellStyle name="常规 5" xfId="130"/>
    <cellStyle name="60% - 强调文字颜色 2 2" xfId="131"/>
    <cellStyle name="注释 2" xfId="132"/>
    <cellStyle name="60% - 强调文字颜色 2 3 2" xfId="133"/>
    <cellStyle name="60% - 强调文字颜色 3 2" xfId="134"/>
    <cellStyle name="60% - 强调文字颜色 3 2 2" xfId="135"/>
    <cellStyle name="60% - 强调文字颜色 3 3" xfId="136"/>
    <cellStyle name="60% - 强调文字颜色 3 3 2" xfId="137"/>
    <cellStyle name="60% - 强调文字颜色 4 2" xfId="138"/>
    <cellStyle name="60% - 强调文字颜色 4 2 2" xfId="139"/>
    <cellStyle name="60% - 强调文字颜色 4 3 2" xfId="140"/>
    <cellStyle name="60% - 强调文字颜色 5 2" xfId="141"/>
    <cellStyle name="60% - 强调文字颜色 5 2 2" xfId="142"/>
    <cellStyle name="60% - 强调文字颜色 5 3 2" xfId="143"/>
    <cellStyle name="60% - 强调文字颜色 6 2" xfId="144"/>
    <cellStyle name="60% - 强调文字颜色 6 2 2" xfId="145"/>
    <cellStyle name="60% - 强调文字颜色 6 3" xfId="146"/>
    <cellStyle name="标题 1 2" xfId="147"/>
    <cellStyle name="标题 1 2 2" xfId="148"/>
    <cellStyle name="标题 1 3" xfId="149"/>
    <cellStyle name="汇总 3" xfId="150"/>
    <cellStyle name="标题 1 3 2" xfId="151"/>
    <cellStyle name="标题 2 2" xfId="152"/>
    <cellStyle name="标题 2 2 2" xfId="153"/>
    <cellStyle name="标题 2 3" xfId="154"/>
    <cellStyle name="标题 2 3 2" xfId="155"/>
    <cellStyle name="标题 3 2" xfId="156"/>
    <cellStyle name="标题 3 2 2" xfId="157"/>
    <cellStyle name="标题 3 3" xfId="158"/>
    <cellStyle name="标题 3 3 2" xfId="159"/>
    <cellStyle name="标题 4 2" xfId="160"/>
    <cellStyle name="标题 4 2 2" xfId="161"/>
    <cellStyle name="汇总 2 2" xfId="162"/>
    <cellStyle name="标题 4 3" xfId="163"/>
    <cellStyle name="标题 4 3 2" xfId="164"/>
    <cellStyle name="标题 5" xfId="165"/>
    <cellStyle name="标题 5 2" xfId="166"/>
    <cellStyle name="标题 6" xfId="167"/>
    <cellStyle name="标题 6 2" xfId="168"/>
    <cellStyle name="差 2" xfId="169"/>
    <cellStyle name="差 2 2" xfId="170"/>
    <cellStyle name="差 3" xfId="171"/>
    <cellStyle name="差 3 2" xfId="172"/>
    <cellStyle name="常规 2" xfId="173"/>
    <cellStyle name="常规 2 2" xfId="174"/>
    <cellStyle name="常规 2 2 2" xfId="175"/>
    <cellStyle name="输入 3 2" xfId="176"/>
    <cellStyle name="常规 2 3" xfId="177"/>
    <cellStyle name="常规 2 3 2" xfId="178"/>
    <cellStyle name="常规 3 2 2" xfId="179"/>
    <cellStyle name="常规 3 3" xfId="180"/>
    <cellStyle name="常规 3 3 2" xfId="181"/>
    <cellStyle name="常规 4 2 2" xfId="182"/>
    <cellStyle name="常规 4 3" xfId="183"/>
    <cellStyle name="常规 4 3 2" xfId="184"/>
    <cellStyle name="常规 5 3" xfId="185"/>
    <cellStyle name="常规 5 3 2" xfId="186"/>
    <cellStyle name="好 2" xfId="187"/>
    <cellStyle name="好 2 2" xfId="188"/>
    <cellStyle name="好 3" xfId="189"/>
    <cellStyle name="好 3 2" xfId="190"/>
    <cellStyle name="汇总 2" xfId="191"/>
    <cellStyle name="汇总 3 2" xfId="192"/>
    <cellStyle name="检查单元格 2 2" xfId="193"/>
    <cellStyle name="检查单元格 3" xfId="194"/>
    <cellStyle name="解释性文本 2" xfId="195"/>
    <cellStyle name="解释性文本 3 2" xfId="196"/>
    <cellStyle name="警告文本 2" xfId="197"/>
    <cellStyle name="警告文本 2 2" xfId="198"/>
    <cellStyle name="警告文本 3" xfId="199"/>
    <cellStyle name="警告文本 3 2" xfId="200"/>
    <cellStyle name="链接单元格 2" xfId="201"/>
    <cellStyle name="链接单元格 2 2" xfId="202"/>
    <cellStyle name="强调文字颜色 1 2" xfId="203"/>
    <cellStyle name="强调文字颜色 1 2 2" xfId="204"/>
    <cellStyle name="强调文字颜色 1 3" xfId="205"/>
    <cellStyle name="强调文字颜色 1 3 2" xfId="206"/>
    <cellStyle name="强调文字颜色 2 2" xfId="207"/>
    <cellStyle name="强调文字颜色 2 2 2" xfId="208"/>
    <cellStyle name="强调文字颜色 2 3" xfId="209"/>
    <cellStyle name="强调文字颜色 3 2" xfId="210"/>
    <cellStyle name="强调文字颜色 3 3" xfId="211"/>
    <cellStyle name="强调文字颜色 3 3 2" xfId="212"/>
    <cellStyle name="强调文字颜色 4 2" xfId="213"/>
    <cellStyle name="强调文字颜色 4 2 2" xfId="214"/>
    <cellStyle name="强调文字颜色 4 3" xfId="215"/>
    <cellStyle name="强调文字颜色 4 3 2" xfId="216"/>
    <cellStyle name="强调文字颜色 5 2" xfId="217"/>
    <cellStyle name="强调文字颜色 5 2 2" xfId="218"/>
    <cellStyle name="强调文字颜色 5 3" xfId="219"/>
    <cellStyle name="强调文字颜色 5 3 2" xfId="220"/>
    <cellStyle name="强调文字颜色 6 2" xfId="221"/>
    <cellStyle name="强调文字颜色 6 2 2" xfId="222"/>
    <cellStyle name="强调文字颜色 6 3" xfId="223"/>
    <cellStyle name="强调文字颜色 6 3 2" xfId="224"/>
    <cellStyle name="适中 3" xfId="225"/>
    <cellStyle name="适中 3 2" xfId="226"/>
    <cellStyle name="输入 2" xfId="227"/>
    <cellStyle name="输入 2 2" xfId="228"/>
    <cellStyle name="输入 3" xfId="229"/>
    <cellStyle name="注释 2 2" xfId="230"/>
    <cellStyle name="注释 3" xfId="231"/>
    <cellStyle name="注释 3 2" xfId="2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66040</xdr:colOff>
      <xdr:row>2</xdr:row>
      <xdr:rowOff>3054350</xdr:rowOff>
    </xdr:from>
    <xdr:to>
      <xdr:col>2</xdr:col>
      <xdr:colOff>5276850</xdr:colOff>
      <xdr:row>2</xdr:row>
      <xdr:rowOff>4559935</xdr:rowOff>
    </xdr:to>
    <xdr:pic>
      <xdr:nvPicPr>
        <xdr:cNvPr id="2" name="图片 1" descr="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8590" y="3803650"/>
          <a:ext cx="5210810" cy="150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66040</xdr:colOff>
      <xdr:row>2</xdr:row>
      <xdr:rowOff>3054350</xdr:rowOff>
    </xdr:from>
    <xdr:to>
      <xdr:col>2</xdr:col>
      <xdr:colOff>5276850</xdr:colOff>
      <xdr:row>2</xdr:row>
      <xdr:rowOff>4559935</xdr:rowOff>
    </xdr:to>
    <xdr:pic>
      <xdr:nvPicPr>
        <xdr:cNvPr id="2" name="图片 1" descr="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8590" y="3803650"/>
          <a:ext cx="5210810" cy="150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00" zoomScaleSheetLayoutView="100" workbookViewId="0">
      <selection activeCell="I3" sqref="I3"/>
    </sheetView>
  </sheetViews>
  <sheetFormatPr defaultColWidth="9" defaultRowHeight="12" outlineLevelRow="7" outlineLevelCol="6"/>
  <cols>
    <col min="1" max="1" width="7.5" style="4" customWidth="1"/>
    <col min="2" max="2" width="10.25" style="4" customWidth="1"/>
    <col min="3" max="3" width="69.625" style="5" customWidth="1"/>
    <col min="4" max="4" width="4.5" style="4" customWidth="1"/>
    <col min="5" max="5" width="5.125" style="4" customWidth="1"/>
    <col min="6" max="6" width="7.375" style="4" customWidth="1"/>
    <col min="7" max="7" width="8.75" style="4" customWidth="1"/>
    <col min="8" max="8" width="9" style="6"/>
    <col min="9" max="9" width="9.625" style="6" customWidth="1"/>
    <col min="10" max="16384" width="9" style="6"/>
  </cols>
  <sheetData>
    <row r="1" ht="36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3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408" customHeight="1" spans="1:7">
      <c r="A3" s="11">
        <v>1</v>
      </c>
      <c r="B3" s="12" t="s">
        <v>8</v>
      </c>
      <c r="C3" s="13" t="s">
        <v>9</v>
      </c>
      <c r="D3" s="12" t="s">
        <v>10</v>
      </c>
      <c r="E3" s="12">
        <v>1</v>
      </c>
      <c r="F3" s="12"/>
      <c r="G3" s="14"/>
    </row>
    <row r="4" s="2" customFormat="1" ht="26.25" customHeight="1" spans="1:7">
      <c r="A4" s="11" t="s">
        <v>11</v>
      </c>
      <c r="B4" s="15"/>
      <c r="C4" s="16"/>
      <c r="D4" s="17"/>
      <c r="E4" s="17"/>
      <c r="F4" s="17"/>
      <c r="G4" s="18"/>
    </row>
    <row r="5" s="2" customFormat="1" ht="9" customHeight="1" spans="1:7">
      <c r="A5" s="19"/>
      <c r="B5" s="20"/>
      <c r="C5" s="20"/>
      <c r="D5" s="20"/>
      <c r="E5" s="20"/>
      <c r="F5" s="20"/>
      <c r="G5" s="21"/>
    </row>
    <row r="6" s="3" customFormat="1" ht="27" customHeight="1" spans="1:7">
      <c r="A6" s="22" t="s">
        <v>12</v>
      </c>
      <c r="B6" s="23"/>
      <c r="C6" s="23"/>
      <c r="D6" s="23"/>
      <c r="E6" s="23"/>
      <c r="F6" s="23"/>
      <c r="G6" s="24"/>
    </row>
    <row r="7" spans="1:7">
      <c r="A7" s="25"/>
      <c r="B7" s="26"/>
      <c r="C7" s="27"/>
      <c r="D7" s="26"/>
      <c r="E7" s="26"/>
      <c r="F7" s="26"/>
      <c r="G7" s="26"/>
    </row>
    <row r="8" spans="1:7">
      <c r="A8" s="28"/>
      <c r="B8" s="29"/>
      <c r="C8" s="29"/>
      <c r="D8" s="29"/>
      <c r="E8" s="29"/>
      <c r="F8" s="29"/>
      <c r="G8" s="29"/>
    </row>
  </sheetData>
  <mergeCells count="6">
    <mergeCell ref="A1:G1"/>
    <mergeCell ref="A4:B4"/>
    <mergeCell ref="D4:G4"/>
    <mergeCell ref="A5:G5"/>
    <mergeCell ref="A6:G6"/>
    <mergeCell ref="A8:G8"/>
  </mergeCells>
  <printOptions horizontalCentered="1" verticalCentered="1"/>
  <pageMargins left="0.313888888888889" right="0.313888888888889" top="0.156944444444444" bottom="0.0777777777777778" header="0.314583333333333" footer="0.196527777777778"/>
  <pageSetup paperSize="9" orientation="landscape"/>
  <headerFooter alignWithMargins="0">
    <oddFooter>&amp;C第 &amp;P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12" outlineLevelRow="7" outlineLevelCol="6"/>
  <cols>
    <col min="1" max="1" width="7.5" style="4" customWidth="1"/>
    <col min="2" max="2" width="10.25" style="4" customWidth="1"/>
    <col min="3" max="3" width="69.625" style="5" customWidth="1"/>
    <col min="4" max="4" width="4.5" style="4" customWidth="1"/>
    <col min="5" max="5" width="5.125" style="4" customWidth="1"/>
    <col min="6" max="6" width="7.375" style="4" customWidth="1"/>
    <col min="7" max="7" width="8.75" style="4" customWidth="1"/>
    <col min="8" max="8" width="9" style="6"/>
    <col min="9" max="9" width="9.625" style="6" customWidth="1"/>
    <col min="10" max="16384" width="9" style="6"/>
  </cols>
  <sheetData>
    <row r="1" ht="36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3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408" customHeight="1" spans="1:7">
      <c r="A3" s="11">
        <v>1</v>
      </c>
      <c r="B3" s="12" t="s">
        <v>8</v>
      </c>
      <c r="C3" s="13" t="s">
        <v>9</v>
      </c>
      <c r="D3" s="12" t="s">
        <v>10</v>
      </c>
      <c r="E3" s="12">
        <v>1</v>
      </c>
      <c r="F3" s="12">
        <v>23500</v>
      </c>
      <c r="G3" s="14">
        <f>E3*F3</f>
        <v>23500</v>
      </c>
    </row>
    <row r="4" s="2" customFormat="1" ht="26.25" customHeight="1" spans="1:7">
      <c r="A4" s="11" t="s">
        <v>11</v>
      </c>
      <c r="B4" s="15"/>
      <c r="C4" s="16">
        <f>D4</f>
        <v>23500</v>
      </c>
      <c r="D4" s="17">
        <f>SUM(G3:G3)</f>
        <v>23500</v>
      </c>
      <c r="E4" s="17"/>
      <c r="F4" s="17"/>
      <c r="G4" s="18"/>
    </row>
    <row r="5" s="2" customFormat="1" ht="9" customHeight="1" spans="1:7">
      <c r="A5" s="19"/>
      <c r="B5" s="20"/>
      <c r="C5" s="20"/>
      <c r="D5" s="20"/>
      <c r="E5" s="20"/>
      <c r="F5" s="20"/>
      <c r="G5" s="21"/>
    </row>
    <row r="6" s="3" customFormat="1" ht="27" customHeight="1" spans="1:7">
      <c r="A6" s="22" t="s">
        <v>12</v>
      </c>
      <c r="B6" s="23"/>
      <c r="C6" s="23"/>
      <c r="D6" s="23"/>
      <c r="E6" s="23"/>
      <c r="F6" s="23"/>
      <c r="G6" s="24"/>
    </row>
    <row r="7" spans="1:7">
      <c r="A7" s="25"/>
      <c r="B7" s="26"/>
      <c r="C7" s="27"/>
      <c r="D7" s="26"/>
      <c r="E7" s="26"/>
      <c r="F7" s="26"/>
      <c r="G7" s="26"/>
    </row>
    <row r="8" spans="1:7">
      <c r="A8" s="28"/>
      <c r="B8" s="29"/>
      <c r="C8" s="29"/>
      <c r="D8" s="29"/>
      <c r="E8" s="29"/>
      <c r="F8" s="29"/>
      <c r="G8" s="29"/>
    </row>
  </sheetData>
  <mergeCells count="6">
    <mergeCell ref="A1:G1"/>
    <mergeCell ref="A4:B4"/>
    <mergeCell ref="D4:G4"/>
    <mergeCell ref="A5:G5"/>
    <mergeCell ref="A6:G6"/>
    <mergeCell ref="A8:G8"/>
  </mergeCells>
  <printOptions horizontalCentered="1" verticalCentered="1"/>
  <pageMargins left="0.313888888888889" right="0.313888888888889" top="0.156944444444444" bottom="0.0777777777777778" header="0.314583333333333" footer="0.196527777777778"/>
  <pageSetup paperSize="9" orientation="landscape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360Qex</vt:lpstr>
      <vt:lpstr>清单</vt:lpstr>
      <vt:lpstr>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- 柚子不诱°</cp:lastModifiedBy>
  <dcterms:created xsi:type="dcterms:W3CDTF">2013-11-10T11:49:00Z</dcterms:created>
  <cp:lastPrinted>2017-08-10T12:26:00Z</cp:lastPrinted>
  <dcterms:modified xsi:type="dcterms:W3CDTF">2019-06-27T03:09:08Z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