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部页" sheetId="1" r:id="rId1"/>
  </sheets>
  <calcPr calcId="144525"/>
</workbook>
</file>

<file path=xl/sharedStrings.xml><?xml version="1.0" encoding="utf-8"?>
<sst xmlns="http://schemas.openxmlformats.org/spreadsheetml/2006/main" count="118" uniqueCount="68">
  <si>
    <t>工程量清单</t>
  </si>
  <si>
    <t>合同段: 佛子岭镇高岭村东方水泥路工程</t>
  </si>
  <si>
    <t>货币单位: 人民币 元</t>
  </si>
  <si>
    <t>清单 第100章  总则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</si>
  <si>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</si>
  <si>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</si>
  <si>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</si>
  <si>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</si>
  <si>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</si>
  <si>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</si>
  <si>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</si>
  <si>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</si>
  <si>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</si>
  <si>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</si>
  <si>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</si>
  <si>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</si>
  <si>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</si>
  <si>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</si>
  <si>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</si>
  <si>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</si>
  <si>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</si>
  <si>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</si>
  <si>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</si>
  <si>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</si>
  <si>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</si>
  <si>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</si>
  <si>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</si>
  <si>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</si>
  <si>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</si>
  <si>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</si>
  <si>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103-2</t>
  </si>
  <si>
    <t>临时占地</t>
  </si>
  <si>
    <t>103-3</t>
  </si>
  <si>
    <t>临时供电设施架设、维护与拆除</t>
  </si>
  <si>
    <t>104</t>
  </si>
  <si>
    <t>承包人驻地建设</t>
  </si>
  <si>
    <t>104-1</t>
  </si>
  <si>
    <t>清单  第 100 章合计   人民币</t>
  </si>
  <si>
    <t>清单 第200章  路基</t>
  </si>
  <si>
    <t>203-2</t>
  </si>
  <si>
    <t>路基压实</t>
  </si>
  <si>
    <t>m2</t>
  </si>
  <si>
    <t>6875.000</t>
  </si>
  <si>
    <t>清单  第 200 章合计   人民币</t>
  </si>
  <si>
    <t>清单 第300章  路面</t>
  </si>
  <si>
    <t>312-3</t>
  </si>
  <si>
    <t>20cm厚C35水泥混凝土面板（含切缝、灌缝、养护等）</t>
  </si>
  <si>
    <t>厚200mm</t>
  </si>
  <si>
    <t>5625.000</t>
  </si>
  <si>
    <t>313-1</t>
  </si>
  <si>
    <t>路肩培土（B=0.5m，H=0.2m，2侧）</t>
  </si>
  <si>
    <t>路肩培土</t>
  </si>
  <si>
    <t>1250.000</t>
  </si>
  <si>
    <t>清单  第 300 章合计   人民币</t>
  </si>
  <si>
    <t>清单 第400章  桥梁、涵洞</t>
  </si>
  <si>
    <t>419</t>
  </si>
  <si>
    <t>圆管涵及倒虹吸管涵</t>
  </si>
  <si>
    <t>419-1</t>
  </si>
  <si>
    <t>φ300mm单孔钢筋混凝土圆管涵</t>
  </si>
  <si>
    <t>m</t>
  </si>
  <si>
    <t>36.000</t>
  </si>
  <si>
    <t>419-2</t>
  </si>
  <si>
    <t>φ500mm单孔钢筋混凝土圆管涵</t>
  </si>
  <si>
    <t>24.000</t>
  </si>
  <si>
    <t>419-3</t>
  </si>
  <si>
    <t>φ800mm单孔钢筋混凝土圆管涵</t>
  </si>
  <si>
    <t>6.000</t>
  </si>
  <si>
    <t>清单  第 400 章合计   人民币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</si>
</sst>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u/>
      <sz val="9"/>
      <color indexed="8"/>
      <name val="smartSimSu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1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tabSelected="1" topLeftCell="A124" workbookViewId="0">
      <selection activeCell="A131" sqref="A131:D131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  <col min="8" max="9" width="11.5"/>
  </cols>
  <sheetData>
    <row r="1" ht="32.95" customHeight="1" spans="1:6">
      <c r="A1" s="1" t="s">
        <v>0</v>
      </c>
      <c r="B1" s="1"/>
      <c r="C1" s="1"/>
      <c r="D1" s="1"/>
      <c r="E1" s="1"/>
      <c r="F1" s="1"/>
    </row>
    <row r="2" ht="16.85" customHeight="1" spans="1:6">
      <c r="A2" s="2" t="s">
        <v>1</v>
      </c>
      <c r="B2" s="2"/>
      <c r="C2" s="2"/>
      <c r="D2" s="2"/>
      <c r="E2" s="2" t="s">
        <v>2</v>
      </c>
      <c r="F2" s="2"/>
    </row>
    <row r="3" ht="32.95" customHeight="1" spans="1:6">
      <c r="A3" s="3" t="s">
        <v>3</v>
      </c>
      <c r="B3" s="3"/>
      <c r="C3" s="3"/>
      <c r="D3" s="3"/>
      <c r="E3" s="3"/>
      <c r="F3" s="3"/>
    </row>
    <row r="4" ht="16.85" customHeight="1" spans="1:6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</row>
    <row r="5" ht="16.1" customHeight="1" spans="1:6">
      <c r="A5" s="7" t="s">
        <v>10</v>
      </c>
      <c r="B5" s="8" t="s">
        <v>11</v>
      </c>
      <c r="C5" s="9"/>
      <c r="D5" s="10"/>
      <c r="E5" s="10"/>
      <c r="F5" s="11"/>
    </row>
    <row r="6" ht="16.85" customHeight="1" spans="1:6">
      <c r="A6" s="7" t="s">
        <v>12</v>
      </c>
      <c r="B6" s="8" t="s">
        <v>13</v>
      </c>
      <c r="C6" s="9"/>
      <c r="D6" s="10"/>
      <c r="E6" s="10"/>
      <c r="F6" s="11"/>
    </row>
    <row r="7" ht="16.1" customHeight="1" spans="1:6">
      <c r="A7" s="7" t="s">
        <v>14</v>
      </c>
      <c r="B7" s="8" t="s">
        <v>15</v>
      </c>
      <c r="C7" s="9" t="s">
        <v>16</v>
      </c>
      <c r="D7" s="10" t="s">
        <v>17</v>
      </c>
      <c r="E7" s="12">
        <v>1876.5056</v>
      </c>
      <c r="F7" s="13">
        <f>D7*E7</f>
        <v>1876.5056</v>
      </c>
    </row>
    <row r="8" ht="16.1" customHeight="1" spans="1:6">
      <c r="A8" s="7" t="s">
        <v>18</v>
      </c>
      <c r="B8" s="8" t="s">
        <v>19</v>
      </c>
      <c r="C8" s="9" t="s">
        <v>16</v>
      </c>
      <c r="D8" s="10" t="s">
        <v>17</v>
      </c>
      <c r="E8" s="12">
        <v>375.3048</v>
      </c>
      <c r="F8" s="13">
        <f t="shared" ref="F8:F17" si="0">D8*E8</f>
        <v>375.3048</v>
      </c>
    </row>
    <row r="9" ht="16.85" customHeight="1" spans="1:6">
      <c r="A9" s="7" t="s">
        <v>20</v>
      </c>
      <c r="B9" s="8" t="s">
        <v>21</v>
      </c>
      <c r="C9" s="9"/>
      <c r="D9" s="10"/>
      <c r="E9" s="12"/>
      <c r="F9" s="13"/>
    </row>
    <row r="10" ht="16.1" customHeight="1" spans="1:6">
      <c r="A10" s="7" t="s">
        <v>22</v>
      </c>
      <c r="B10" s="8" t="s">
        <v>23</v>
      </c>
      <c r="C10" s="9" t="s">
        <v>16</v>
      </c>
      <c r="D10" s="10" t="s">
        <v>17</v>
      </c>
      <c r="E10" s="12">
        <v>600.484</v>
      </c>
      <c r="F10" s="13">
        <f t="shared" si="0"/>
        <v>600.484</v>
      </c>
    </row>
    <row r="11" ht="16.1" customHeight="1" spans="1:6">
      <c r="A11" s="7" t="s">
        <v>24</v>
      </c>
      <c r="B11" s="8" t="s">
        <v>25</v>
      </c>
      <c r="C11" s="9" t="s">
        <v>16</v>
      </c>
      <c r="D11" s="10" t="s">
        <v>17</v>
      </c>
      <c r="E11" s="12">
        <v>750.6004</v>
      </c>
      <c r="F11" s="13">
        <f t="shared" si="0"/>
        <v>750.6004</v>
      </c>
    </row>
    <row r="12" ht="16.85" customHeight="1" spans="1:6">
      <c r="A12" s="7" t="s">
        <v>26</v>
      </c>
      <c r="B12" s="8" t="s">
        <v>27</v>
      </c>
      <c r="C12" s="9" t="s">
        <v>16</v>
      </c>
      <c r="D12" s="10" t="s">
        <v>17</v>
      </c>
      <c r="E12" s="12">
        <v>11259.0244</v>
      </c>
      <c r="F12" s="13">
        <f t="shared" si="0"/>
        <v>11259.0244</v>
      </c>
    </row>
    <row r="13" ht="16.1" customHeight="1" spans="1:6">
      <c r="A13" s="7" t="s">
        <v>28</v>
      </c>
      <c r="B13" s="8" t="s">
        <v>29</v>
      </c>
      <c r="C13" s="9"/>
      <c r="D13" s="10"/>
      <c r="E13" s="12"/>
      <c r="F13" s="13"/>
    </row>
    <row r="14" ht="16.1" customHeight="1" spans="1:6">
      <c r="A14" s="7" t="s">
        <v>30</v>
      </c>
      <c r="B14" s="8" t="s">
        <v>31</v>
      </c>
      <c r="C14" s="9" t="s">
        <v>16</v>
      </c>
      <c r="D14" s="10" t="s">
        <v>17</v>
      </c>
      <c r="E14" s="12">
        <v>375.3048</v>
      </c>
      <c r="F14" s="13">
        <f t="shared" si="0"/>
        <v>375.3048</v>
      </c>
    </row>
    <row r="15" ht="16.85" customHeight="1" spans="1:6">
      <c r="A15" s="7" t="s">
        <v>32</v>
      </c>
      <c r="B15" s="8" t="s">
        <v>33</v>
      </c>
      <c r="C15" s="9" t="s">
        <v>16</v>
      </c>
      <c r="D15" s="10" t="s">
        <v>17</v>
      </c>
      <c r="E15" s="12">
        <v>375.3048</v>
      </c>
      <c r="F15" s="13">
        <f t="shared" si="0"/>
        <v>375.3048</v>
      </c>
    </row>
    <row r="16" ht="16.1" customHeight="1" spans="1:6">
      <c r="A16" s="7" t="s">
        <v>34</v>
      </c>
      <c r="B16" s="8" t="s">
        <v>35</v>
      </c>
      <c r="C16" s="9"/>
      <c r="D16" s="10"/>
      <c r="E16" s="12"/>
      <c r="F16" s="13"/>
    </row>
    <row r="17" ht="16.1" customHeight="1" spans="1:6">
      <c r="A17" s="7" t="s">
        <v>36</v>
      </c>
      <c r="B17" s="8" t="s">
        <v>35</v>
      </c>
      <c r="C17" s="9" t="s">
        <v>16</v>
      </c>
      <c r="D17" s="10" t="s">
        <v>17</v>
      </c>
      <c r="E17" s="12">
        <v>3002.4016</v>
      </c>
      <c r="F17" s="13">
        <f t="shared" si="0"/>
        <v>3002.4016</v>
      </c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4"/>
      <c r="B41" s="15" t="s">
        <v>37</v>
      </c>
      <c r="C41" s="16">
        <v>18614.93</v>
      </c>
      <c r="D41" s="14"/>
      <c r="E41" s="14"/>
      <c r="F41" s="14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0</v>
      </c>
      <c r="B44" s="1"/>
      <c r="C44" s="1"/>
      <c r="D44" s="1"/>
      <c r="E44" s="1"/>
      <c r="F44" s="1"/>
    </row>
    <row r="45" ht="16.85" customHeight="1" spans="1:6">
      <c r="A45" s="2" t="s">
        <v>1</v>
      </c>
      <c r="B45" s="2"/>
      <c r="C45" s="2"/>
      <c r="D45" s="2"/>
      <c r="E45" s="2" t="s">
        <v>2</v>
      </c>
      <c r="F45" s="2"/>
    </row>
    <row r="46" ht="32.95" customHeight="1" spans="1:6">
      <c r="A46" s="3" t="s">
        <v>38</v>
      </c>
      <c r="B46" s="3"/>
      <c r="C46" s="3"/>
      <c r="D46" s="3"/>
      <c r="E46" s="3"/>
      <c r="F46" s="3"/>
    </row>
    <row r="47" ht="16.85" customHeight="1" spans="1:6">
      <c r="A47" s="4" t="s">
        <v>4</v>
      </c>
      <c r="B47" s="5" t="s">
        <v>5</v>
      </c>
      <c r="C47" s="5" t="s">
        <v>6</v>
      </c>
      <c r="D47" s="5" t="s">
        <v>7</v>
      </c>
      <c r="E47" s="5" t="s">
        <v>8</v>
      </c>
      <c r="F47" s="6" t="s">
        <v>9</v>
      </c>
    </row>
    <row r="48" ht="16.1" customHeight="1" spans="1:6">
      <c r="A48" s="7" t="s">
        <v>39</v>
      </c>
      <c r="B48" s="8" t="s">
        <v>40</v>
      </c>
      <c r="C48" s="9"/>
      <c r="D48" s="10"/>
      <c r="E48" s="10"/>
      <c r="F48" s="11"/>
    </row>
    <row r="49" ht="16.85" customHeight="1" spans="1:6">
      <c r="A49" s="7" t="s">
        <v>14</v>
      </c>
      <c r="B49" s="8" t="s">
        <v>40</v>
      </c>
      <c r="C49" s="9" t="s">
        <v>41</v>
      </c>
      <c r="D49" s="10" t="s">
        <v>42</v>
      </c>
      <c r="E49" s="12">
        <v>1.3524</v>
      </c>
      <c r="F49" s="11">
        <f>D49*E49</f>
        <v>9297.75</v>
      </c>
    </row>
    <row r="50" ht="16.1" customHeight="1" spans="1:6">
      <c r="A50" s="7"/>
      <c r="B50" s="8"/>
      <c r="C50" s="9"/>
      <c r="D50" s="10"/>
      <c r="E50" s="10"/>
      <c r="F50" s="11"/>
    </row>
    <row r="51" ht="16.1" customHeight="1" spans="1:6">
      <c r="A51" s="7"/>
      <c r="B51" s="8"/>
      <c r="C51" s="9"/>
      <c r="D51" s="10"/>
      <c r="E51" s="10"/>
      <c r="F51" s="11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4"/>
      <c r="B84" s="15" t="s">
        <v>43</v>
      </c>
      <c r="C84" s="16">
        <v>9297.75</v>
      </c>
      <c r="D84" s="14"/>
      <c r="E84" s="14"/>
      <c r="F84" s="14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0</v>
      </c>
      <c r="B87" s="1"/>
      <c r="C87" s="1"/>
      <c r="D87" s="1"/>
      <c r="E87" s="1"/>
      <c r="F87" s="1"/>
    </row>
    <row r="88" ht="16.85" customHeight="1" spans="1:6">
      <c r="A88" s="2" t="s">
        <v>1</v>
      </c>
      <c r="B88" s="2"/>
      <c r="C88" s="2"/>
      <c r="D88" s="2"/>
      <c r="E88" s="2" t="s">
        <v>2</v>
      </c>
      <c r="F88" s="2"/>
    </row>
    <row r="89" ht="32.95" customHeight="1" spans="1:6">
      <c r="A89" s="3" t="s">
        <v>44</v>
      </c>
      <c r="B89" s="3"/>
      <c r="C89" s="3"/>
      <c r="D89" s="3"/>
      <c r="E89" s="3"/>
      <c r="F89" s="3"/>
    </row>
    <row r="90" ht="16.85" customHeight="1" spans="1:6">
      <c r="A90" s="4" t="s">
        <v>4</v>
      </c>
      <c r="B90" s="5" t="s">
        <v>5</v>
      </c>
      <c r="C90" s="5" t="s">
        <v>6</v>
      </c>
      <c r="D90" s="5" t="s">
        <v>7</v>
      </c>
      <c r="E90" s="5" t="s">
        <v>8</v>
      </c>
      <c r="F90" s="6" t="s">
        <v>9</v>
      </c>
    </row>
    <row r="91" ht="16.1" customHeight="1" spans="1:6">
      <c r="A91" s="7" t="s">
        <v>45</v>
      </c>
      <c r="B91" s="8" t="s">
        <v>46</v>
      </c>
      <c r="C91" s="9"/>
      <c r="D91" s="10"/>
      <c r="E91" s="10"/>
      <c r="F91" s="11"/>
    </row>
    <row r="92" ht="16.85" customHeight="1" spans="1:6">
      <c r="A92" s="7" t="s">
        <v>14</v>
      </c>
      <c r="B92" s="8" t="s">
        <v>47</v>
      </c>
      <c r="C92" s="9" t="s">
        <v>41</v>
      </c>
      <c r="D92" s="10" t="s">
        <v>48</v>
      </c>
      <c r="E92" s="12">
        <v>129.95</v>
      </c>
      <c r="F92" s="11">
        <f>D92*E92</f>
        <v>730968.75</v>
      </c>
    </row>
    <row r="93" ht="16.1" customHeight="1" spans="1:6">
      <c r="A93" s="7" t="s">
        <v>49</v>
      </c>
      <c r="B93" s="8" t="s">
        <v>50</v>
      </c>
      <c r="C93" s="9"/>
      <c r="D93" s="10"/>
      <c r="E93" s="12"/>
      <c r="F93" s="11"/>
    </row>
    <row r="94" ht="16.1" customHeight="1" spans="1:6">
      <c r="A94" s="7" t="s">
        <v>14</v>
      </c>
      <c r="B94" s="8" t="s">
        <v>51</v>
      </c>
      <c r="C94" s="9" t="s">
        <v>41</v>
      </c>
      <c r="D94" s="10" t="s">
        <v>52</v>
      </c>
      <c r="E94" s="12">
        <v>2.6404</v>
      </c>
      <c r="F94" s="11">
        <f>D94*E94</f>
        <v>3300.5</v>
      </c>
    </row>
    <row r="95" ht="16.85" customHeight="1" spans="1:6">
      <c r="A95" s="7"/>
      <c r="B95" s="8"/>
      <c r="C95" s="9"/>
      <c r="D95" s="10"/>
      <c r="E95" s="10"/>
      <c r="F95" s="11"/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4"/>
      <c r="B127" s="15" t="s">
        <v>53</v>
      </c>
      <c r="C127" s="16">
        <v>734269.25</v>
      </c>
      <c r="D127" s="14"/>
      <c r="E127" s="14"/>
      <c r="F127" s="14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0</v>
      </c>
      <c r="B130" s="1"/>
      <c r="C130" s="1"/>
      <c r="D130" s="1"/>
      <c r="E130" s="1"/>
      <c r="F130" s="1"/>
    </row>
    <row r="131" ht="16.85" customHeight="1" spans="1:6">
      <c r="A131" s="2" t="s">
        <v>1</v>
      </c>
      <c r="B131" s="2"/>
      <c r="C131" s="2"/>
      <c r="D131" s="2"/>
      <c r="E131" s="2" t="s">
        <v>2</v>
      </c>
      <c r="F131" s="2"/>
    </row>
    <row r="132" ht="32.95" customHeight="1" spans="1:6">
      <c r="A132" s="3" t="s">
        <v>54</v>
      </c>
      <c r="B132" s="3"/>
      <c r="C132" s="3"/>
      <c r="D132" s="3"/>
      <c r="E132" s="3"/>
      <c r="F132" s="3"/>
    </row>
    <row r="133" ht="16.85" customHeight="1" spans="1:6">
      <c r="A133" s="4" t="s">
        <v>4</v>
      </c>
      <c r="B133" s="5" t="s">
        <v>5</v>
      </c>
      <c r="C133" s="5" t="s">
        <v>6</v>
      </c>
      <c r="D133" s="5" t="s">
        <v>7</v>
      </c>
      <c r="E133" s="5" t="s">
        <v>8</v>
      </c>
      <c r="F133" s="6" t="s">
        <v>9</v>
      </c>
    </row>
    <row r="134" ht="16.1" customHeight="1" spans="1:6">
      <c r="A134" s="7" t="s">
        <v>55</v>
      </c>
      <c r="B134" s="8" t="s">
        <v>56</v>
      </c>
      <c r="C134" s="9"/>
      <c r="D134" s="10"/>
      <c r="E134" s="10"/>
      <c r="F134" s="11"/>
    </row>
    <row r="135" ht="16.85" customHeight="1" spans="1:6">
      <c r="A135" s="7" t="s">
        <v>57</v>
      </c>
      <c r="B135" s="8" t="s">
        <v>58</v>
      </c>
      <c r="C135" s="9" t="s">
        <v>59</v>
      </c>
      <c r="D135" s="10" t="s">
        <v>60</v>
      </c>
      <c r="E135" s="12">
        <v>73.9588</v>
      </c>
      <c r="F135" s="13">
        <f>D135*E135</f>
        <v>2662.5168</v>
      </c>
    </row>
    <row r="136" ht="16.1" customHeight="1" spans="1:6">
      <c r="A136" s="7" t="s">
        <v>61</v>
      </c>
      <c r="B136" s="8" t="s">
        <v>62</v>
      </c>
      <c r="C136" s="9" t="s">
        <v>59</v>
      </c>
      <c r="D136" s="10" t="s">
        <v>63</v>
      </c>
      <c r="E136" s="12">
        <v>129.1496</v>
      </c>
      <c r="F136" s="13">
        <f>D136*E136</f>
        <v>3099.5904</v>
      </c>
    </row>
    <row r="137" ht="16.1" customHeight="1" spans="1:6">
      <c r="A137" s="7" t="s">
        <v>64</v>
      </c>
      <c r="B137" s="8" t="s">
        <v>65</v>
      </c>
      <c r="C137" s="9" t="s">
        <v>59</v>
      </c>
      <c r="D137" s="10" t="s">
        <v>66</v>
      </c>
      <c r="E137" s="12">
        <v>212.06</v>
      </c>
      <c r="F137" s="13">
        <f>D137*E137</f>
        <v>1272.36</v>
      </c>
    </row>
    <row r="138" ht="16.85" customHeight="1" spans="1:6">
      <c r="A138" s="7"/>
      <c r="B138" s="8"/>
      <c r="C138" s="9"/>
      <c r="D138" s="10"/>
      <c r="E138" s="10"/>
      <c r="F138" s="11"/>
    </row>
    <row r="139" ht="16.1" customHeight="1" spans="1:6">
      <c r="A139" s="7"/>
      <c r="B139" s="8"/>
      <c r="C139" s="9"/>
      <c r="D139" s="10"/>
      <c r="E139" s="10"/>
      <c r="F139" s="11"/>
    </row>
    <row r="140" ht="16.1" customHeight="1" spans="1:6">
      <c r="A140" s="7"/>
      <c r="B140" s="8"/>
      <c r="C140" s="9"/>
      <c r="D140" s="10"/>
      <c r="E140" s="10"/>
      <c r="F140" s="11"/>
    </row>
    <row r="141" ht="16.85" customHeight="1" spans="1:6">
      <c r="A141" s="7"/>
      <c r="B141" s="8"/>
      <c r="C141" s="9"/>
      <c r="D141" s="10"/>
      <c r="E141" s="10"/>
      <c r="F141" s="11"/>
    </row>
    <row r="142" ht="16.1" customHeight="1" spans="1:6">
      <c r="A142" s="7"/>
      <c r="B142" s="8"/>
      <c r="C142" s="9"/>
      <c r="D142" s="10"/>
      <c r="E142" s="10"/>
      <c r="F142" s="11"/>
    </row>
    <row r="143" ht="16.1" customHeight="1" spans="1:6">
      <c r="A143" s="7"/>
      <c r="B143" s="8"/>
      <c r="C143" s="9"/>
      <c r="D143" s="10"/>
      <c r="E143" s="10"/>
      <c r="F143" s="11"/>
    </row>
    <row r="144" ht="16.85" customHeight="1" spans="1:6">
      <c r="A144" s="7"/>
      <c r="B144" s="8"/>
      <c r="C144" s="9"/>
      <c r="D144" s="10"/>
      <c r="E144" s="10"/>
      <c r="F144" s="11"/>
    </row>
    <row r="145" ht="16.1" customHeight="1" spans="1:6">
      <c r="A145" s="7"/>
      <c r="B145" s="8"/>
      <c r="C145" s="9"/>
      <c r="D145" s="10"/>
      <c r="E145" s="10"/>
      <c r="F145" s="11"/>
    </row>
    <row r="146" ht="16.1" customHeight="1" spans="1:6">
      <c r="A146" s="7"/>
      <c r="B146" s="8"/>
      <c r="C146" s="9"/>
      <c r="D146" s="10"/>
      <c r="E146" s="10"/>
      <c r="F146" s="11"/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4"/>
      <c r="B170" s="15" t="s">
        <v>67</v>
      </c>
      <c r="C170" s="17">
        <v>7034.4672</v>
      </c>
      <c r="D170" s="14"/>
      <c r="E170" s="14"/>
      <c r="F170" s="14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</sheetData>
  <mergeCells count="28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  <mergeCell ref="A130:F130"/>
    <mergeCell ref="A131:D131"/>
    <mergeCell ref="E131:F131"/>
    <mergeCell ref="A132:F132"/>
    <mergeCell ref="D170:F170"/>
    <mergeCell ref="A171:F171"/>
    <mergeCell ref="A172:F172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- 柚子不诱°</cp:lastModifiedBy>
  <dcterms:created xsi:type="dcterms:W3CDTF">2020-02-21T05:22:00Z</dcterms:created>
  <dcterms:modified xsi:type="dcterms:W3CDTF">2020-03-18T01:51:43Z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