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<sst xmlns="http://schemas.openxmlformats.org/spreadsheetml/2006/main" count="164" uniqueCount="39">
  <si>
    <t>2020-2021年度阀门采购项目采购数量及最高限价</t>
  </si>
  <si>
    <t>序号</t>
  </si>
  <si>
    <t>产品名称</t>
  </si>
  <si>
    <t>规格</t>
  </si>
  <si>
    <t>单位</t>
  </si>
  <si>
    <t>数量</t>
  </si>
  <si>
    <t>单价</t>
  </si>
  <si>
    <t>合计</t>
  </si>
  <si>
    <t>备注</t>
  </si>
  <si>
    <r>
      <rPr>
        <sz val="10"/>
        <color rgb="FF000000"/>
        <rFont val="宋体"/>
        <charset val="204"/>
      </rPr>
      <t>软密封加密闸阀</t>
    </r>
    <r>
      <rPr>
        <sz val="10"/>
        <color rgb="FF000000"/>
        <rFont val="Times New Roman"/>
        <charset val="204"/>
      </rPr>
      <t>JMZ15X-10Q</t>
    </r>
  </si>
  <si>
    <t>DN15</t>
  </si>
  <si>
    <t>只</t>
  </si>
  <si>
    <t>DN20</t>
  </si>
  <si>
    <t>DN25</t>
  </si>
  <si>
    <t>DN40</t>
  </si>
  <si>
    <t>DN50</t>
  </si>
  <si>
    <t>DN80</t>
  </si>
  <si>
    <t>DN100</t>
  </si>
  <si>
    <t>软密封闸阀    Z15X-10Q</t>
  </si>
  <si>
    <r>
      <rPr>
        <sz val="10"/>
        <color rgb="FF000000"/>
        <rFont val="宋体"/>
        <charset val="204"/>
      </rPr>
      <t>暗杆软密封闸阀</t>
    </r>
    <r>
      <rPr>
        <sz val="10"/>
        <color rgb="FF000000"/>
        <rFont val="Times New Roman"/>
        <charset val="204"/>
      </rPr>
      <t>Z45X-10Q</t>
    </r>
  </si>
  <si>
    <t>DN65</t>
  </si>
  <si>
    <t>DN150</t>
  </si>
  <si>
    <t>DN200</t>
  </si>
  <si>
    <r>
      <rPr>
        <sz val="10"/>
        <color rgb="FF000000"/>
        <rFont val="宋体"/>
        <charset val="204"/>
      </rPr>
      <t xml:space="preserve">半偏心球阀   </t>
    </r>
    <r>
      <rPr>
        <sz val="10"/>
        <color rgb="FF000000"/>
        <rFont val="Times New Roman"/>
        <charset val="204"/>
      </rPr>
      <t>PQ340F-10Q</t>
    </r>
  </si>
  <si>
    <t>DN300</t>
  </si>
  <si>
    <t>DN400</t>
  </si>
  <si>
    <t>DN500</t>
  </si>
  <si>
    <t>DN600</t>
  </si>
  <si>
    <r>
      <rPr>
        <sz val="10"/>
        <color rgb="FF000000"/>
        <rFont val="宋体"/>
        <charset val="204"/>
      </rPr>
      <t xml:space="preserve">止回阀       </t>
    </r>
    <r>
      <rPr>
        <sz val="10"/>
        <color rgb="FF000000"/>
        <rFont val="Times New Roman"/>
        <charset val="204"/>
      </rPr>
      <t>H44X-10</t>
    </r>
  </si>
  <si>
    <r>
      <rPr>
        <sz val="10"/>
        <color rgb="FF000000"/>
        <rFont val="宋体"/>
        <charset val="204"/>
      </rPr>
      <t xml:space="preserve">蝶阀  </t>
    </r>
    <r>
      <rPr>
        <sz val="10"/>
        <color rgb="FF000000"/>
        <rFont val="Times New Roman"/>
        <charset val="204"/>
      </rPr>
      <t>D341X-10Q</t>
    </r>
  </si>
  <si>
    <r>
      <rPr>
        <sz val="10"/>
        <color rgb="FF000000"/>
        <rFont val="宋体"/>
        <charset val="204"/>
      </rPr>
      <t>电动蝶阀</t>
    </r>
    <r>
      <rPr>
        <sz val="10"/>
        <color rgb="FF000000"/>
        <rFont val="Times New Roman"/>
        <charset val="204"/>
      </rPr>
      <t xml:space="preserve">  D941X-10Q</t>
    </r>
  </si>
  <si>
    <r>
      <rPr>
        <sz val="10"/>
        <color rgb="FF000000"/>
        <rFont val="宋体"/>
        <charset val="204"/>
      </rPr>
      <t>法兰减压阀</t>
    </r>
    <r>
      <rPr>
        <sz val="10"/>
        <color rgb="FF000000"/>
        <rFont val="Times New Roman"/>
        <charset val="204"/>
      </rPr>
      <t xml:space="preserve">   TD200X-10</t>
    </r>
  </si>
  <si>
    <t>排气阀</t>
  </si>
  <si>
    <t>双盘伸缩节    SQ4G-10</t>
  </si>
  <si>
    <t>铜减压阀</t>
  </si>
  <si>
    <t>DN32</t>
  </si>
  <si>
    <t>铜截止阀</t>
  </si>
  <si>
    <t>最高限价</t>
  </si>
  <si>
    <t>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</si>
</sst>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0"/>
      <color rgb="FF000000"/>
      <name val="Times New Roman"/>
      <charset val="204"/>
    </font>
    <font>
      <b/>
      <sz val="14"/>
      <name val="等线"/>
      <charset val="134"/>
    </font>
    <font>
      <sz val="10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5" fillId="21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5" borderId="9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25" borderId="13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21" fillId="32" borderId="1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176" fontId="0" fillId="0" borderId="2" xfId="0" applyNumberFormat="1" applyFill="1" applyBorder="1" applyAlignment="1">
      <alignment horizontal="left" vertical="center" wrapText="1" indent="1"/>
    </xf>
    <xf numFmtId="176" fontId="0" fillId="0" borderId="3" xfId="0" applyNumberFormat="1" applyFill="1" applyBorder="1" applyAlignment="1">
      <alignment horizontal="left" vertical="center" wrapText="1" indent="1"/>
    </xf>
    <xf numFmtId="0" fontId="0" fillId="0" borderId="4" xfId="0" applyFill="1" applyBorder="1" applyAlignment="1">
      <alignment horizontal="left" vertical="center" wrapText="1" inden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left" vertical="top"/>
    </xf>
    <xf numFmtId="176" fontId="0" fillId="0" borderId="0" xfId="0" applyNumberFormat="1" applyFill="1" applyBorder="1" applyAlignment="1">
      <alignment horizontal="left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topLeftCell="A37" workbookViewId="0">
      <selection activeCell="H10" sqref="H10"/>
    </sheetView>
  </sheetViews>
  <sheetFormatPr defaultColWidth="9" defaultRowHeight="12.75"/>
  <cols>
    <col min="1" max="1" width="7.88888888888889" customWidth="1"/>
    <col min="2" max="2" width="23.3333333333333" customWidth="1"/>
    <col min="3" max="3" width="11.5555555555556" customWidth="1"/>
    <col min="4" max="4" width="7.5" customWidth="1"/>
    <col min="5" max="5" width="7.66666666666667" customWidth="1"/>
    <col min="6" max="6" width="12.3333333333333" customWidth="1"/>
    <col min="7" max="7" width="11.5555555555556" customWidth="1"/>
    <col min="8" max="8" width="12.8888888888889" customWidth="1"/>
    <col min="9" max="9" width="2.66666666666667" customWidth="1"/>
    <col min="10" max="10" width="10.8333333333333"/>
    <col min="11" max="11" width="13.8888888888889" customWidth="1"/>
    <col min="12" max="12" width="10.5" customWidth="1"/>
    <col min="13" max="13" width="10.5"/>
  </cols>
  <sheetData>
    <row r="1" ht="25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8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4.75" spans="1:12">
      <c r="A3" s="3">
        <v>1</v>
      </c>
      <c r="B3" s="4" t="s">
        <v>9</v>
      </c>
      <c r="C3" s="3" t="s">
        <v>10</v>
      </c>
      <c r="D3" s="3" t="s">
        <v>11</v>
      </c>
      <c r="E3" s="5">
        <v>1</v>
      </c>
      <c r="F3" s="5">
        <v>30.8</v>
      </c>
      <c r="G3" s="5">
        <f>E3*F3</f>
        <v>30.8</v>
      </c>
      <c r="H3" s="3"/>
      <c r="J3" s="12"/>
      <c r="K3" s="13"/>
      <c r="L3" s="12"/>
    </row>
    <row r="4" ht="24.75" spans="1:12">
      <c r="A4" s="3">
        <v>2</v>
      </c>
      <c r="B4" s="4" t="s">
        <v>9</v>
      </c>
      <c r="C4" s="3" t="s">
        <v>12</v>
      </c>
      <c r="D4" s="3" t="s">
        <v>11</v>
      </c>
      <c r="E4" s="5">
        <v>1</v>
      </c>
      <c r="F4" s="5">
        <v>39.93</v>
      </c>
      <c r="G4" s="5">
        <f t="shared" ref="G4:G35" si="0">E4*F4</f>
        <v>39.93</v>
      </c>
      <c r="H4" s="3"/>
      <c r="J4" s="12"/>
      <c r="K4" s="13"/>
      <c r="L4" s="12"/>
    </row>
    <row r="5" ht="24.75" spans="1:12">
      <c r="A5" s="3">
        <v>3</v>
      </c>
      <c r="B5" s="4" t="s">
        <v>9</v>
      </c>
      <c r="C5" s="3" t="s">
        <v>13</v>
      </c>
      <c r="D5" s="3" t="s">
        <v>11</v>
      </c>
      <c r="E5" s="5">
        <v>1</v>
      </c>
      <c r="F5" s="5">
        <v>43.45</v>
      </c>
      <c r="G5" s="5">
        <f t="shared" si="0"/>
        <v>43.45</v>
      </c>
      <c r="H5" s="3"/>
      <c r="J5" s="12"/>
      <c r="K5" s="13"/>
      <c r="L5" s="12"/>
    </row>
    <row r="6" ht="24.75" spans="1:12">
      <c r="A6" s="3">
        <v>4</v>
      </c>
      <c r="B6" s="4" t="s">
        <v>9</v>
      </c>
      <c r="C6" s="3" t="s">
        <v>14</v>
      </c>
      <c r="D6" s="3" t="s">
        <v>11</v>
      </c>
      <c r="E6" s="5">
        <v>1</v>
      </c>
      <c r="F6" s="5">
        <v>111.83</v>
      </c>
      <c r="G6" s="5">
        <f t="shared" si="0"/>
        <v>111.83</v>
      </c>
      <c r="H6" s="3"/>
      <c r="J6" s="12"/>
      <c r="K6" s="13"/>
      <c r="L6" s="12"/>
    </row>
    <row r="7" ht="24.75" spans="1:12">
      <c r="A7" s="3">
        <v>5</v>
      </c>
      <c r="B7" s="4" t="s">
        <v>9</v>
      </c>
      <c r="C7" s="3" t="s">
        <v>15</v>
      </c>
      <c r="D7" s="3" t="s">
        <v>11</v>
      </c>
      <c r="E7" s="5">
        <v>1</v>
      </c>
      <c r="F7" s="5">
        <v>163.49</v>
      </c>
      <c r="G7" s="5">
        <f t="shared" si="0"/>
        <v>163.49</v>
      </c>
      <c r="H7" s="3"/>
      <c r="J7" s="12"/>
      <c r="K7" s="13"/>
      <c r="L7" s="12"/>
    </row>
    <row r="8" ht="24.75" spans="1:12">
      <c r="A8" s="3">
        <v>6</v>
      </c>
      <c r="B8" s="4" t="s">
        <v>9</v>
      </c>
      <c r="C8" s="3" t="s">
        <v>16</v>
      </c>
      <c r="D8" s="3" t="s">
        <v>11</v>
      </c>
      <c r="E8" s="5">
        <v>1</v>
      </c>
      <c r="F8" s="5">
        <v>480.59</v>
      </c>
      <c r="G8" s="5">
        <f t="shared" si="0"/>
        <v>480.59</v>
      </c>
      <c r="H8" s="3"/>
      <c r="J8" s="12"/>
      <c r="K8" s="13"/>
      <c r="L8" s="12"/>
    </row>
    <row r="9" ht="24.75" spans="1:12">
      <c r="A9" s="3">
        <v>7</v>
      </c>
      <c r="B9" s="4" t="s">
        <v>9</v>
      </c>
      <c r="C9" s="3" t="s">
        <v>17</v>
      </c>
      <c r="D9" s="3" t="s">
        <v>11</v>
      </c>
      <c r="E9" s="5">
        <v>1</v>
      </c>
      <c r="F9" s="5">
        <v>876.23</v>
      </c>
      <c r="G9" s="5">
        <f t="shared" si="0"/>
        <v>876.23</v>
      </c>
      <c r="H9" s="3"/>
      <c r="J9" s="12"/>
      <c r="K9" s="13"/>
      <c r="L9" s="12"/>
    </row>
    <row r="10" ht="24" spans="1:12">
      <c r="A10" s="3">
        <v>8</v>
      </c>
      <c r="B10" s="4" t="s">
        <v>18</v>
      </c>
      <c r="C10" s="3" t="s">
        <v>12</v>
      </c>
      <c r="D10" s="3" t="s">
        <v>11</v>
      </c>
      <c r="E10" s="5">
        <v>1</v>
      </c>
      <c r="F10" s="5">
        <v>27.28</v>
      </c>
      <c r="G10" s="5">
        <f t="shared" si="0"/>
        <v>27.28</v>
      </c>
      <c r="H10" s="3"/>
      <c r="J10" s="12"/>
      <c r="K10" s="13"/>
      <c r="L10" s="12"/>
    </row>
    <row r="11" ht="24" spans="1:12">
      <c r="A11" s="3">
        <v>9</v>
      </c>
      <c r="B11" s="4" t="s">
        <v>18</v>
      </c>
      <c r="C11" s="3" t="s">
        <v>13</v>
      </c>
      <c r="D11" s="3" t="s">
        <v>11</v>
      </c>
      <c r="E11" s="5">
        <v>1</v>
      </c>
      <c r="F11" s="5">
        <v>33.66</v>
      </c>
      <c r="G11" s="5">
        <f t="shared" si="0"/>
        <v>33.66</v>
      </c>
      <c r="H11" s="3"/>
      <c r="J11" s="12"/>
      <c r="K11" s="13"/>
      <c r="L11" s="12"/>
    </row>
    <row r="12" ht="24" spans="1:12">
      <c r="A12" s="3">
        <v>10</v>
      </c>
      <c r="B12" s="4" t="s">
        <v>18</v>
      </c>
      <c r="C12" s="3" t="s">
        <v>14</v>
      </c>
      <c r="D12" s="3" t="s">
        <v>11</v>
      </c>
      <c r="E12" s="5">
        <v>1</v>
      </c>
      <c r="F12" s="5">
        <v>85.89</v>
      </c>
      <c r="G12" s="5">
        <f t="shared" si="0"/>
        <v>85.89</v>
      </c>
      <c r="H12" s="3"/>
      <c r="J12" s="12"/>
      <c r="K12" s="13"/>
      <c r="L12" s="12"/>
    </row>
    <row r="13" ht="24" spans="1:12">
      <c r="A13" s="3">
        <v>11</v>
      </c>
      <c r="B13" s="4" t="s">
        <v>18</v>
      </c>
      <c r="C13" s="3" t="s">
        <v>15</v>
      </c>
      <c r="D13" s="3" t="s">
        <v>11</v>
      </c>
      <c r="E13" s="6">
        <v>1</v>
      </c>
      <c r="F13" s="5">
        <v>87.05</v>
      </c>
      <c r="G13" s="5">
        <f t="shared" si="0"/>
        <v>87.05</v>
      </c>
      <c r="H13" s="3"/>
      <c r="J13" s="12"/>
      <c r="K13" s="13"/>
      <c r="L13" s="12"/>
    </row>
    <row r="14" ht="24.75" spans="1:12">
      <c r="A14" s="3">
        <v>12</v>
      </c>
      <c r="B14" s="4" t="s">
        <v>19</v>
      </c>
      <c r="C14" s="3" t="s">
        <v>20</v>
      </c>
      <c r="D14" s="3" t="s">
        <v>11</v>
      </c>
      <c r="E14" s="6">
        <v>1</v>
      </c>
      <c r="F14" s="5">
        <v>217.14</v>
      </c>
      <c r="G14" s="5">
        <f t="shared" si="0"/>
        <v>217.14</v>
      </c>
      <c r="H14" s="3"/>
      <c r="J14" s="12"/>
      <c r="K14" s="13"/>
      <c r="L14" s="12"/>
    </row>
    <row r="15" ht="24.75" spans="1:12">
      <c r="A15" s="3">
        <v>13</v>
      </c>
      <c r="B15" s="4" t="s">
        <v>19</v>
      </c>
      <c r="C15" s="3" t="s">
        <v>16</v>
      </c>
      <c r="D15" s="3" t="s">
        <v>11</v>
      </c>
      <c r="E15" s="6">
        <v>1</v>
      </c>
      <c r="F15" s="5">
        <v>253.16</v>
      </c>
      <c r="G15" s="5">
        <f t="shared" si="0"/>
        <v>253.16</v>
      </c>
      <c r="H15" s="3"/>
      <c r="J15" s="12"/>
      <c r="K15" s="13"/>
      <c r="L15" s="12"/>
    </row>
    <row r="16" ht="24.75" spans="1:12">
      <c r="A16" s="3">
        <v>14</v>
      </c>
      <c r="B16" s="4" t="s">
        <v>19</v>
      </c>
      <c r="C16" s="3" t="s">
        <v>17</v>
      </c>
      <c r="D16" s="3" t="s">
        <v>11</v>
      </c>
      <c r="E16" s="6">
        <v>1</v>
      </c>
      <c r="F16" s="5">
        <v>537.5</v>
      </c>
      <c r="G16" s="5">
        <f t="shared" si="0"/>
        <v>537.5</v>
      </c>
      <c r="H16" s="3"/>
      <c r="J16" s="12"/>
      <c r="K16" s="13"/>
      <c r="L16" s="12"/>
    </row>
    <row r="17" ht="24.75" spans="1:12">
      <c r="A17" s="3">
        <v>15</v>
      </c>
      <c r="B17" s="4" t="s">
        <v>19</v>
      </c>
      <c r="C17" s="3" t="s">
        <v>21</v>
      </c>
      <c r="D17" s="3" t="s">
        <v>11</v>
      </c>
      <c r="E17" s="6">
        <v>1</v>
      </c>
      <c r="F17" s="5">
        <v>712.85</v>
      </c>
      <c r="G17" s="5">
        <f t="shared" si="0"/>
        <v>712.85</v>
      </c>
      <c r="H17" s="3"/>
      <c r="J17" s="12"/>
      <c r="K17" s="13"/>
      <c r="L17" s="12"/>
    </row>
    <row r="18" ht="24.75" spans="1:12">
      <c r="A18" s="3">
        <v>16</v>
      </c>
      <c r="B18" s="4" t="s">
        <v>19</v>
      </c>
      <c r="C18" s="3" t="s">
        <v>22</v>
      </c>
      <c r="D18" s="3" t="s">
        <v>11</v>
      </c>
      <c r="E18" s="6">
        <v>1</v>
      </c>
      <c r="F18" s="5">
        <v>952.56</v>
      </c>
      <c r="G18" s="5">
        <f t="shared" si="0"/>
        <v>952.56</v>
      </c>
      <c r="H18" s="3"/>
      <c r="J18" s="12"/>
      <c r="K18" s="13"/>
      <c r="L18" s="12"/>
    </row>
    <row r="19" ht="24.75" spans="1:12">
      <c r="A19" s="3">
        <v>17</v>
      </c>
      <c r="B19" s="4" t="s">
        <v>23</v>
      </c>
      <c r="C19" s="3" t="s">
        <v>24</v>
      </c>
      <c r="D19" s="3" t="s">
        <v>11</v>
      </c>
      <c r="E19" s="6">
        <v>1</v>
      </c>
      <c r="F19" s="5">
        <v>5267.75</v>
      </c>
      <c r="G19" s="5">
        <f t="shared" si="0"/>
        <v>5267.75</v>
      </c>
      <c r="H19" s="3"/>
      <c r="J19" s="12"/>
      <c r="K19" s="13"/>
      <c r="L19" s="12"/>
    </row>
    <row r="20" ht="24.75" spans="1:12">
      <c r="A20" s="3">
        <v>18</v>
      </c>
      <c r="B20" s="4" t="s">
        <v>23</v>
      </c>
      <c r="C20" s="3" t="s">
        <v>25</v>
      </c>
      <c r="D20" s="3" t="s">
        <v>11</v>
      </c>
      <c r="E20" s="6">
        <v>1</v>
      </c>
      <c r="F20" s="5">
        <v>9089.43</v>
      </c>
      <c r="G20" s="5">
        <f t="shared" si="0"/>
        <v>9089.43</v>
      </c>
      <c r="H20" s="3"/>
      <c r="J20" s="12"/>
      <c r="K20" s="13"/>
      <c r="L20" s="12"/>
    </row>
    <row r="21" ht="24.75" spans="1:12">
      <c r="A21" s="3">
        <v>19</v>
      </c>
      <c r="B21" s="4" t="s">
        <v>23</v>
      </c>
      <c r="C21" s="3" t="s">
        <v>26</v>
      </c>
      <c r="D21" s="3" t="s">
        <v>11</v>
      </c>
      <c r="E21" s="6">
        <v>1</v>
      </c>
      <c r="F21" s="5">
        <v>12921.3</v>
      </c>
      <c r="G21" s="5">
        <f t="shared" si="0"/>
        <v>12921.3</v>
      </c>
      <c r="H21" s="3"/>
      <c r="J21" s="12"/>
      <c r="K21" s="13"/>
      <c r="L21" s="12"/>
    </row>
    <row r="22" ht="24.75" spans="1:12">
      <c r="A22" s="3">
        <v>20</v>
      </c>
      <c r="B22" s="4" t="s">
        <v>23</v>
      </c>
      <c r="C22" s="3" t="s">
        <v>27</v>
      </c>
      <c r="D22" s="3" t="s">
        <v>11</v>
      </c>
      <c r="E22" s="6">
        <v>1</v>
      </c>
      <c r="F22" s="5">
        <v>19005</v>
      </c>
      <c r="G22" s="5">
        <f t="shared" si="0"/>
        <v>19005</v>
      </c>
      <c r="H22" s="3"/>
      <c r="J22" s="12"/>
      <c r="K22" s="13"/>
      <c r="L22" s="12"/>
    </row>
    <row r="23" ht="24.75" spans="1:12">
      <c r="A23" s="3">
        <v>21</v>
      </c>
      <c r="B23" s="4" t="s">
        <v>28</v>
      </c>
      <c r="C23" s="3" t="s">
        <v>15</v>
      </c>
      <c r="D23" s="3" t="s">
        <v>11</v>
      </c>
      <c r="E23" s="6">
        <v>1</v>
      </c>
      <c r="F23" s="5">
        <v>253.58</v>
      </c>
      <c r="G23" s="5">
        <f t="shared" si="0"/>
        <v>253.58</v>
      </c>
      <c r="H23" s="3"/>
      <c r="J23" s="12"/>
      <c r="K23" s="13"/>
      <c r="L23" s="12"/>
    </row>
    <row r="24" ht="24.75" spans="1:12">
      <c r="A24" s="3">
        <v>22</v>
      </c>
      <c r="B24" s="4" t="s">
        <v>28</v>
      </c>
      <c r="C24" s="3" t="s">
        <v>16</v>
      </c>
      <c r="D24" s="3" t="s">
        <v>11</v>
      </c>
      <c r="E24" s="6">
        <v>1</v>
      </c>
      <c r="F24" s="5">
        <v>377.27</v>
      </c>
      <c r="G24" s="5">
        <f t="shared" si="0"/>
        <v>377.27</v>
      </c>
      <c r="H24" s="3"/>
      <c r="J24" s="12"/>
      <c r="K24" s="13"/>
      <c r="L24" s="12"/>
    </row>
    <row r="25" ht="24.75" spans="1:12">
      <c r="A25" s="3">
        <v>23</v>
      </c>
      <c r="B25" s="4" t="s">
        <v>28</v>
      </c>
      <c r="C25" s="3" t="s">
        <v>17</v>
      </c>
      <c r="D25" s="3" t="s">
        <v>11</v>
      </c>
      <c r="E25" s="6">
        <v>1</v>
      </c>
      <c r="F25" s="5">
        <v>439.22</v>
      </c>
      <c r="G25" s="5">
        <f t="shared" si="0"/>
        <v>439.22</v>
      </c>
      <c r="H25" s="3"/>
      <c r="J25" s="12"/>
      <c r="K25" s="13"/>
      <c r="L25" s="12"/>
    </row>
    <row r="26" ht="24.75" spans="1:12">
      <c r="A26" s="3">
        <v>24</v>
      </c>
      <c r="B26" s="4" t="s">
        <v>28</v>
      </c>
      <c r="C26" s="3" t="s">
        <v>21</v>
      </c>
      <c r="D26" s="3" t="s">
        <v>11</v>
      </c>
      <c r="E26" s="6">
        <v>1</v>
      </c>
      <c r="F26" s="5">
        <v>649.43</v>
      </c>
      <c r="G26" s="5">
        <f t="shared" si="0"/>
        <v>649.43</v>
      </c>
      <c r="H26" s="3"/>
      <c r="J26" s="12"/>
      <c r="K26" s="13"/>
      <c r="L26" s="12"/>
    </row>
    <row r="27" ht="24.75" spans="1:12">
      <c r="A27" s="3">
        <v>25</v>
      </c>
      <c r="B27" s="4" t="s">
        <v>28</v>
      </c>
      <c r="C27" s="3" t="s">
        <v>22</v>
      </c>
      <c r="D27" s="3" t="s">
        <v>11</v>
      </c>
      <c r="E27" s="6">
        <v>1</v>
      </c>
      <c r="F27" s="5">
        <v>1312.5</v>
      </c>
      <c r="G27" s="5">
        <f t="shared" si="0"/>
        <v>1312.5</v>
      </c>
      <c r="H27" s="3"/>
      <c r="J27" s="12"/>
      <c r="K27" s="13"/>
      <c r="L27" s="12"/>
    </row>
    <row r="28" ht="24.75" spans="1:12">
      <c r="A28" s="3">
        <v>26</v>
      </c>
      <c r="B28" s="4" t="s">
        <v>28</v>
      </c>
      <c r="C28" s="3" t="s">
        <v>24</v>
      </c>
      <c r="D28" s="3" t="s">
        <v>11</v>
      </c>
      <c r="E28" s="6">
        <v>1</v>
      </c>
      <c r="F28" s="5">
        <v>2688</v>
      </c>
      <c r="G28" s="5">
        <f t="shared" si="0"/>
        <v>2688</v>
      </c>
      <c r="H28" s="3"/>
      <c r="J28" s="12"/>
      <c r="K28" s="13"/>
      <c r="L28" s="12"/>
    </row>
    <row r="29" ht="24.75" spans="1:12">
      <c r="A29" s="3">
        <v>27</v>
      </c>
      <c r="B29" s="4" t="s">
        <v>28</v>
      </c>
      <c r="C29" s="3" t="s">
        <v>25</v>
      </c>
      <c r="D29" s="3" t="s">
        <v>11</v>
      </c>
      <c r="E29" s="6">
        <v>1</v>
      </c>
      <c r="F29" s="5">
        <v>6174</v>
      </c>
      <c r="G29" s="5">
        <f t="shared" si="0"/>
        <v>6174</v>
      </c>
      <c r="H29" s="3"/>
      <c r="J29" s="12"/>
      <c r="K29" s="13"/>
      <c r="L29" s="12"/>
    </row>
    <row r="30" ht="24" customHeight="1" spans="1:12">
      <c r="A30" s="3">
        <v>28</v>
      </c>
      <c r="B30" s="4" t="s">
        <v>28</v>
      </c>
      <c r="C30" s="3" t="s">
        <v>26</v>
      </c>
      <c r="D30" s="3" t="s">
        <v>11</v>
      </c>
      <c r="E30" s="6">
        <v>1</v>
      </c>
      <c r="F30" s="5">
        <v>10447.5</v>
      </c>
      <c r="G30" s="5">
        <f t="shared" si="0"/>
        <v>10447.5</v>
      </c>
      <c r="H30" s="3"/>
      <c r="J30" s="12"/>
      <c r="K30" s="13"/>
      <c r="L30" s="12"/>
    </row>
    <row r="31" ht="23" customHeight="1" spans="1:12">
      <c r="A31" s="3">
        <v>29</v>
      </c>
      <c r="B31" s="4" t="s">
        <v>29</v>
      </c>
      <c r="C31" s="4" t="s">
        <v>22</v>
      </c>
      <c r="D31" s="3" t="s">
        <v>11</v>
      </c>
      <c r="E31" s="6">
        <v>1</v>
      </c>
      <c r="F31" s="5">
        <v>1522.5</v>
      </c>
      <c r="G31" s="5">
        <f t="shared" si="0"/>
        <v>1522.5</v>
      </c>
      <c r="H31" s="3"/>
      <c r="J31" s="12"/>
      <c r="K31" s="13"/>
      <c r="L31" s="12"/>
    </row>
    <row r="32" ht="23" customHeight="1" spans="1:12">
      <c r="A32" s="3">
        <v>30</v>
      </c>
      <c r="B32" s="4" t="s">
        <v>29</v>
      </c>
      <c r="C32" s="3" t="s">
        <v>24</v>
      </c>
      <c r="D32" s="3" t="s">
        <v>11</v>
      </c>
      <c r="E32" s="6">
        <v>1</v>
      </c>
      <c r="F32" s="5">
        <v>2730</v>
      </c>
      <c r="G32" s="5">
        <f t="shared" si="0"/>
        <v>2730</v>
      </c>
      <c r="H32" s="3"/>
      <c r="J32" s="12"/>
      <c r="K32" s="13"/>
      <c r="L32" s="12"/>
    </row>
    <row r="33" ht="23" customHeight="1" spans="1:12">
      <c r="A33" s="3">
        <v>31</v>
      </c>
      <c r="B33" s="4" t="s">
        <v>29</v>
      </c>
      <c r="C33" s="3" t="s">
        <v>25</v>
      </c>
      <c r="D33" s="3" t="s">
        <v>11</v>
      </c>
      <c r="E33" s="6">
        <v>1</v>
      </c>
      <c r="F33" s="5">
        <v>4882.5</v>
      </c>
      <c r="G33" s="5">
        <f t="shared" si="0"/>
        <v>4882.5</v>
      </c>
      <c r="H33" s="3"/>
      <c r="J33" s="12"/>
      <c r="K33" s="13"/>
      <c r="L33" s="12"/>
    </row>
    <row r="34" ht="23" customHeight="1" spans="1:12">
      <c r="A34" s="3">
        <v>32</v>
      </c>
      <c r="B34" s="4" t="s">
        <v>29</v>
      </c>
      <c r="C34" s="3" t="s">
        <v>26</v>
      </c>
      <c r="D34" s="3" t="s">
        <v>11</v>
      </c>
      <c r="E34" s="6">
        <v>1</v>
      </c>
      <c r="F34" s="5">
        <v>6825</v>
      </c>
      <c r="G34" s="5">
        <f t="shared" si="0"/>
        <v>6825</v>
      </c>
      <c r="H34" s="3"/>
      <c r="J34" s="12"/>
      <c r="K34" s="13"/>
      <c r="L34" s="12"/>
    </row>
    <row r="35" ht="23" customHeight="1" spans="1:12">
      <c r="A35" s="3">
        <v>33</v>
      </c>
      <c r="B35" s="4" t="s">
        <v>30</v>
      </c>
      <c r="C35" s="3" t="s">
        <v>22</v>
      </c>
      <c r="D35" s="3" t="s">
        <v>11</v>
      </c>
      <c r="E35" s="6">
        <v>1</v>
      </c>
      <c r="F35" s="5">
        <v>4893</v>
      </c>
      <c r="G35" s="5">
        <f t="shared" si="0"/>
        <v>4893</v>
      </c>
      <c r="H35" s="3"/>
      <c r="J35" s="12"/>
      <c r="K35" s="13"/>
      <c r="L35" s="12"/>
    </row>
    <row r="36" ht="23" customHeight="1" spans="1:12">
      <c r="A36" s="3">
        <v>34</v>
      </c>
      <c r="B36" s="4" t="s">
        <v>30</v>
      </c>
      <c r="C36" s="3" t="s">
        <v>24</v>
      </c>
      <c r="D36" s="3" t="s">
        <v>11</v>
      </c>
      <c r="E36" s="6">
        <v>1</v>
      </c>
      <c r="F36" s="5">
        <v>6384</v>
      </c>
      <c r="G36" s="5">
        <f t="shared" ref="G36:G53" si="1">E36*F36</f>
        <v>6384</v>
      </c>
      <c r="H36" s="3"/>
      <c r="J36" s="12"/>
      <c r="K36" s="13"/>
      <c r="L36" s="12"/>
    </row>
    <row r="37" ht="23" customHeight="1" spans="1:12">
      <c r="A37" s="3">
        <v>35</v>
      </c>
      <c r="B37" s="4" t="s">
        <v>30</v>
      </c>
      <c r="C37" s="3" t="s">
        <v>25</v>
      </c>
      <c r="D37" s="3" t="s">
        <v>11</v>
      </c>
      <c r="E37" s="6">
        <v>1</v>
      </c>
      <c r="F37" s="5">
        <v>9607.5</v>
      </c>
      <c r="G37" s="5">
        <f t="shared" si="1"/>
        <v>9607.5</v>
      </c>
      <c r="H37" s="3"/>
      <c r="J37" s="12"/>
      <c r="K37" s="13"/>
      <c r="L37" s="12"/>
    </row>
    <row r="38" ht="23" customHeight="1" spans="1:12">
      <c r="A38" s="3">
        <v>36</v>
      </c>
      <c r="B38" s="4" t="s">
        <v>30</v>
      </c>
      <c r="C38" s="3" t="s">
        <v>26</v>
      </c>
      <c r="D38" s="3" t="s">
        <v>11</v>
      </c>
      <c r="E38" s="6">
        <v>1</v>
      </c>
      <c r="F38" s="5">
        <v>12600</v>
      </c>
      <c r="G38" s="5">
        <f t="shared" si="1"/>
        <v>12600</v>
      </c>
      <c r="H38" s="3"/>
      <c r="J38" s="12"/>
      <c r="K38" s="13"/>
      <c r="L38" s="12"/>
    </row>
    <row r="39" ht="25.5" spans="1:12">
      <c r="A39" s="3">
        <v>37</v>
      </c>
      <c r="B39" s="4" t="s">
        <v>31</v>
      </c>
      <c r="C39" s="3" t="s">
        <v>16</v>
      </c>
      <c r="D39" s="3" t="s">
        <v>11</v>
      </c>
      <c r="E39" s="6">
        <v>1</v>
      </c>
      <c r="F39" s="5">
        <v>1034.25</v>
      </c>
      <c r="G39" s="5">
        <f t="shared" si="1"/>
        <v>1034.25</v>
      </c>
      <c r="H39" s="3"/>
      <c r="J39" s="12"/>
      <c r="K39" s="13"/>
      <c r="L39" s="12"/>
    </row>
    <row r="40" ht="25.5" spans="1:12">
      <c r="A40" s="3">
        <v>38</v>
      </c>
      <c r="B40" s="4" t="s">
        <v>31</v>
      </c>
      <c r="C40" s="3" t="s">
        <v>17</v>
      </c>
      <c r="D40" s="3" t="s">
        <v>11</v>
      </c>
      <c r="E40" s="6">
        <v>1</v>
      </c>
      <c r="F40" s="5">
        <v>1239</v>
      </c>
      <c r="G40" s="5">
        <f t="shared" si="1"/>
        <v>1239</v>
      </c>
      <c r="H40" s="3"/>
      <c r="J40" s="12"/>
      <c r="K40" s="13"/>
      <c r="L40" s="12"/>
    </row>
    <row r="41" ht="25.5" spans="1:12">
      <c r="A41" s="3">
        <v>39</v>
      </c>
      <c r="B41" s="4" t="s">
        <v>31</v>
      </c>
      <c r="C41" s="3" t="s">
        <v>21</v>
      </c>
      <c r="D41" s="3" t="s">
        <v>11</v>
      </c>
      <c r="E41" s="6">
        <v>1</v>
      </c>
      <c r="F41" s="5">
        <v>1533</v>
      </c>
      <c r="G41" s="5">
        <f t="shared" si="1"/>
        <v>1533</v>
      </c>
      <c r="H41" s="3"/>
      <c r="J41" s="12"/>
      <c r="K41" s="13"/>
      <c r="L41" s="12"/>
    </row>
    <row r="42" ht="25.5" spans="1:12">
      <c r="A42" s="3">
        <v>40</v>
      </c>
      <c r="B42" s="4" t="s">
        <v>31</v>
      </c>
      <c r="C42" s="3" t="s">
        <v>22</v>
      </c>
      <c r="D42" s="3" t="s">
        <v>11</v>
      </c>
      <c r="E42" s="6">
        <v>1</v>
      </c>
      <c r="F42" s="5">
        <v>2940</v>
      </c>
      <c r="G42" s="5">
        <f t="shared" si="1"/>
        <v>2940</v>
      </c>
      <c r="H42" s="3"/>
      <c r="J42" s="12"/>
      <c r="K42" s="13"/>
      <c r="L42" s="12"/>
    </row>
    <row r="43" ht="23" customHeight="1" spans="1:12">
      <c r="A43" s="3">
        <v>41</v>
      </c>
      <c r="B43" s="4" t="s">
        <v>32</v>
      </c>
      <c r="C43" s="3" t="s">
        <v>10</v>
      </c>
      <c r="D43" s="3" t="s">
        <v>11</v>
      </c>
      <c r="E43" s="6">
        <v>1</v>
      </c>
      <c r="F43" s="5">
        <v>164.85</v>
      </c>
      <c r="G43" s="5">
        <f t="shared" si="1"/>
        <v>164.85</v>
      </c>
      <c r="H43" s="3"/>
      <c r="J43" s="12"/>
      <c r="K43" s="13"/>
      <c r="L43" s="12"/>
    </row>
    <row r="44" ht="23" customHeight="1" spans="1:12">
      <c r="A44" s="3">
        <v>42</v>
      </c>
      <c r="B44" s="4" t="s">
        <v>32</v>
      </c>
      <c r="C44" s="3" t="s">
        <v>12</v>
      </c>
      <c r="D44" s="3" t="s">
        <v>11</v>
      </c>
      <c r="E44" s="6">
        <v>1</v>
      </c>
      <c r="F44" s="5">
        <v>175.35</v>
      </c>
      <c r="G44" s="5">
        <f t="shared" si="1"/>
        <v>175.35</v>
      </c>
      <c r="H44" s="3"/>
      <c r="J44" s="12"/>
      <c r="K44" s="13"/>
      <c r="L44" s="12"/>
    </row>
    <row r="45" ht="23" customHeight="1" spans="1:12">
      <c r="A45" s="3">
        <v>43</v>
      </c>
      <c r="B45" s="4" t="s">
        <v>32</v>
      </c>
      <c r="C45" s="3" t="s">
        <v>13</v>
      </c>
      <c r="D45" s="3" t="s">
        <v>11</v>
      </c>
      <c r="E45" s="6">
        <v>1</v>
      </c>
      <c r="F45" s="5">
        <v>198.45</v>
      </c>
      <c r="G45" s="5">
        <f t="shared" si="1"/>
        <v>198.45</v>
      </c>
      <c r="H45" s="3"/>
      <c r="J45" s="12"/>
      <c r="K45" s="13"/>
      <c r="L45" s="12"/>
    </row>
    <row r="46" ht="24" spans="1:12">
      <c r="A46" s="3">
        <v>44</v>
      </c>
      <c r="B46" s="4" t="s">
        <v>33</v>
      </c>
      <c r="C46" s="3" t="s">
        <v>17</v>
      </c>
      <c r="D46" s="3" t="s">
        <v>11</v>
      </c>
      <c r="E46" s="6">
        <v>1</v>
      </c>
      <c r="F46" s="5">
        <v>294</v>
      </c>
      <c r="G46" s="5">
        <f t="shared" si="1"/>
        <v>294</v>
      </c>
      <c r="H46" s="3"/>
      <c r="J46" s="12"/>
      <c r="K46" s="13"/>
      <c r="L46" s="12"/>
    </row>
    <row r="47" ht="24" spans="1:12">
      <c r="A47" s="3">
        <v>45</v>
      </c>
      <c r="B47" s="4" t="s">
        <v>33</v>
      </c>
      <c r="C47" s="3" t="s">
        <v>21</v>
      </c>
      <c r="D47" s="3" t="s">
        <v>11</v>
      </c>
      <c r="E47" s="6">
        <v>1</v>
      </c>
      <c r="F47" s="5">
        <v>483</v>
      </c>
      <c r="G47" s="5">
        <f t="shared" si="1"/>
        <v>483</v>
      </c>
      <c r="H47" s="3"/>
      <c r="J47" s="12"/>
      <c r="K47" s="13"/>
      <c r="L47" s="12"/>
    </row>
    <row r="48" ht="24" spans="1:12">
      <c r="A48" s="3">
        <v>46</v>
      </c>
      <c r="B48" s="4" t="s">
        <v>33</v>
      </c>
      <c r="C48" s="3" t="s">
        <v>22</v>
      </c>
      <c r="D48" s="3" t="s">
        <v>11</v>
      </c>
      <c r="E48" s="6">
        <v>1</v>
      </c>
      <c r="F48" s="5">
        <v>735</v>
      </c>
      <c r="G48" s="5">
        <f t="shared" si="1"/>
        <v>735</v>
      </c>
      <c r="H48" s="3"/>
      <c r="J48" s="12"/>
      <c r="K48" s="13"/>
      <c r="L48" s="12"/>
    </row>
    <row r="49" ht="24" spans="1:12">
      <c r="A49" s="3">
        <v>47</v>
      </c>
      <c r="B49" s="4" t="s">
        <v>33</v>
      </c>
      <c r="C49" s="3" t="s">
        <v>24</v>
      </c>
      <c r="D49" s="3" t="s">
        <v>11</v>
      </c>
      <c r="E49" s="6">
        <v>1</v>
      </c>
      <c r="F49" s="5">
        <v>1155</v>
      </c>
      <c r="G49" s="5">
        <f t="shared" si="1"/>
        <v>1155</v>
      </c>
      <c r="H49" s="3"/>
      <c r="J49" s="12"/>
      <c r="K49" s="13"/>
      <c r="L49" s="12"/>
    </row>
    <row r="50" ht="24" spans="1:12">
      <c r="A50" s="3">
        <v>48</v>
      </c>
      <c r="B50" s="4" t="s">
        <v>33</v>
      </c>
      <c r="C50" s="3" t="s">
        <v>25</v>
      </c>
      <c r="D50" s="3" t="s">
        <v>11</v>
      </c>
      <c r="E50" s="6">
        <v>1</v>
      </c>
      <c r="F50" s="5">
        <v>2205</v>
      </c>
      <c r="G50" s="5">
        <f t="shared" si="1"/>
        <v>2205</v>
      </c>
      <c r="H50" s="3"/>
      <c r="J50" s="12"/>
      <c r="K50" s="13"/>
      <c r="L50" s="12"/>
    </row>
    <row r="51" ht="24" spans="1:12">
      <c r="A51" s="3">
        <v>49</v>
      </c>
      <c r="B51" s="4" t="s">
        <v>33</v>
      </c>
      <c r="C51" s="3" t="s">
        <v>26</v>
      </c>
      <c r="D51" s="3" t="s">
        <v>11</v>
      </c>
      <c r="E51" s="6">
        <v>1</v>
      </c>
      <c r="F51" s="5">
        <v>2940</v>
      </c>
      <c r="G51" s="5">
        <f t="shared" si="1"/>
        <v>2940</v>
      </c>
      <c r="H51" s="3"/>
      <c r="J51" s="12"/>
      <c r="K51" s="13"/>
      <c r="L51" s="12"/>
    </row>
    <row r="52" ht="23" customHeight="1" spans="1:12">
      <c r="A52" s="3">
        <v>50</v>
      </c>
      <c r="B52" s="4" t="s">
        <v>34</v>
      </c>
      <c r="C52" s="3" t="s">
        <v>35</v>
      </c>
      <c r="D52" s="3" t="s">
        <v>11</v>
      </c>
      <c r="E52" s="6">
        <v>1</v>
      </c>
      <c r="F52" s="5">
        <v>143.85</v>
      </c>
      <c r="G52" s="5">
        <f t="shared" si="1"/>
        <v>143.85</v>
      </c>
      <c r="H52" s="3"/>
      <c r="J52" s="12"/>
      <c r="K52" s="13"/>
      <c r="L52" s="12"/>
    </row>
    <row r="53" ht="23" customHeight="1" spans="1:12">
      <c r="A53" s="3">
        <v>51</v>
      </c>
      <c r="B53" s="4" t="s">
        <v>36</v>
      </c>
      <c r="C53" s="3" t="s">
        <v>35</v>
      </c>
      <c r="D53" s="3" t="s">
        <v>11</v>
      </c>
      <c r="E53" s="6">
        <v>1</v>
      </c>
      <c r="F53" s="5">
        <v>102.9</v>
      </c>
      <c r="G53" s="5">
        <f t="shared" si="1"/>
        <v>102.9</v>
      </c>
      <c r="H53" s="3"/>
      <c r="J53" s="12"/>
      <c r="K53" s="13"/>
      <c r="L53" s="12"/>
    </row>
    <row r="54" ht="31" customHeight="1" spans="1:10">
      <c r="A54" s="7" t="s">
        <v>37</v>
      </c>
      <c r="B54" s="8" t="s">
        <v>38</v>
      </c>
      <c r="C54" s="9">
        <f>SUM(G3:G53)</f>
        <v>138066.54</v>
      </c>
      <c r="D54" s="10"/>
      <c r="E54" s="10"/>
      <c r="F54" s="10"/>
      <c r="G54" s="10"/>
      <c r="H54" s="11"/>
      <c r="J54" s="12"/>
    </row>
  </sheetData>
  <mergeCells count="2">
    <mergeCell ref="A1:I1"/>
    <mergeCell ref="C54:H5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 劲松</dc:creator>
  <cp:lastModifiedBy>吴丹</cp:lastModifiedBy>
  <dcterms:created xsi:type="dcterms:W3CDTF">2020-06-11T12:33:00Z</dcterms:created>
  <dcterms:modified xsi:type="dcterms:W3CDTF">2020-10-22T07:04:05Z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false</vt:bool>
  </property>
</Properties>
</file>