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大化坪镇铁岭村茶厂机械设备采购工程" sheetId="4" r:id="rId1"/>
  </sheets>
  <definedNames>
    <definedName name="_xlnm.Print_Titles" localSheetId="0">大化坪镇铁岭村茶厂机械设备采购工程!$1:$2</definedName>
  </definedNames>
  <calcPr calcId="144525"/>
</workbook>
</file>

<file path=xl/sharedStrings.xml><?xml version="1.0" encoding="utf-8"?>
<sst xmlns="http://schemas.openxmlformats.org/spreadsheetml/2006/main" count="44" uniqueCount="44">
  <si>
    <t>大化坪镇铁岭村茶厂机械设备采购工程</t>
  </si>
  <si>
    <t>序号</t>
  </si>
  <si>
    <t>设备名称</t>
  </si>
  <si>
    <t>规格、型号</t>
  </si>
  <si>
    <t>数量</t>
  </si>
  <si>
    <t>价格</t>
  </si>
  <si>
    <t>金额</t>
  </si>
  <si>
    <t>1</t>
  </si>
  <si>
    <t>上草机</t>
  </si>
  <si>
    <t>1、上草机
2、型号：6CT-30
3、规格：3.3x1.6x1.8（长x宽x高）m
4、白色输送带，250w无极调速电机，旋转式调量拨片、可按生产工艺要求控制输送量</t>
  </si>
  <si>
    <t>2</t>
  </si>
  <si>
    <t>超强双热风杀青理条机</t>
  </si>
  <si>
    <t>1、超强双热风杀青理条机
2、型号：6CLS-280-12D
3、规格：3.3x2.3x1.85（长x宽x高）m
4、1.杀青锅长2.8m，总宽1.035m，有效炒制面积2.89㎡
2.槽锅上双电热风发生器总加热功率为30+12=42kw，风机功率1.1+0.55=1.65kw。
3.槽锅下方电热炉总功率67kw，分两段加热两个控温区，静、动态密封，全封闭加热方式。
4.无级变频调速传动，槽锅往复速度可按生产工艺任意调节。
5.热风罩底部均匀分布热风嘴36*21=756个，长5cm，内径为Φ4毫米。
6.槽锅倾斜度可按工艺要求在任意时间、任意条件下随意调整。
7.锅槽底部加热采用柔性密封系统，热损失率小于10%。
8. 配套总功率：110kw</t>
  </si>
  <si>
    <t>3</t>
  </si>
  <si>
    <t>茶叶理条机</t>
  </si>
  <si>
    <t>1、茶叶理条机
2、型号：6CLD-14280X
3、规格：3.1x2.3x1.45（长x宽x高）m
4、1.理条锅长2.8m，总宽1.035m，总有效面积2.89㎡。
2.槽锅下方是全封闭电加热炉总加热功率36kw，分两段加热，两个控温区。
3.槽锅上电热风发生器总加热功率为9kw，风机功率0.55kw。
4.传动方式为无极调速，槽锅往复速度可按生产工艺任意调节。
5.槽锅倾斜度可按工艺要求在任意时间、任意条件下随意调整。
6.锅槽底部加热采用柔性密封系统，热损失率小于10%。
7.总功率：47kw</t>
  </si>
  <si>
    <t>4</t>
  </si>
  <si>
    <t>运输机</t>
  </si>
  <si>
    <t>1、运输机
2、型号：6CSS-300
3、规格：3.2x1.4x1.35、3.7x1.45x1.9（长x宽x高）m
4、1.配套功率：0.25kw
2.不锈钢网带。
3.无级变速传动。</t>
  </si>
  <si>
    <t>5</t>
  </si>
  <si>
    <t>智能控温柜</t>
  </si>
  <si>
    <t>1、智能控温柜
2、型号：6CWZK-400
3、规格：1.8x1x0.5（长x宽x高）m
4、1.采用了最先进的可控硅线性控制技术，实际加热温度与设定温度误差≤±1℃，其功率可随投入量的大小而改变。
2.柜内有四组可控制硅智能控温系统，柜面有对应的两组温度控制显示表，温度值一目了然。
3. 动力控制系统，电流、电压、运动频率状态实时显示、主机设有变频调速系统。
4. 加热和调速关键系统均设有自动、手动双控性能，可随时切换，确保生产正常进行。电控系统关键部件均是进口名牌产品。
5. 电控系统关键部件均是进口名牌产品。
6. 主开关为漏电断路器，带外脱扣功能，当柜门打开时主开关自动分离切断电流；柜壳与主机同时接地，确保安全。</t>
  </si>
  <si>
    <t>6</t>
  </si>
  <si>
    <t>连续式定型烘干机</t>
  </si>
  <si>
    <t>1、连续式定型烘干机
2、型号：6CHWZ-16
3、规格：3.2x1.6x1.85（长x宽x高）m
4、1.配套功率：0.75kw
2.六层120cm宽、环形304不锈钢编制网带。
3.手动无极调速。
4.弹簧压紧，双网带夹持定型。
5.自动去茶末、杂质等。</t>
  </si>
  <si>
    <t>7</t>
  </si>
  <si>
    <t>热风机</t>
  </si>
  <si>
    <t>1、热风机
2、型号：6CDRF-60
3、规格：1.7x0.8x1.15（长x宽x高）m
4、1、采用自动线性控温技术，控制热风温度≤±2℃
2、配置数字显示温度表及数显电流电压表。
3、配用4kw高压风机,加热功率60千瓦。
4、电控系统关键部件均是进口名牌产品。</t>
  </si>
  <si>
    <t>8</t>
  </si>
  <si>
    <t>干茶输送机</t>
  </si>
  <si>
    <t>1、干茶输送机
2、型号：6CSS-400
3、规格：3x0.5x1.7（长x宽x高）m
4、1.配套功率：0.25kw
2.白色运输带。
3.采用无级调速方式。</t>
  </si>
  <si>
    <t>9</t>
  </si>
  <si>
    <t>干茶风选机</t>
  </si>
  <si>
    <t>1、干茶风选机
2、型号：6CFXJ-300
3、规格：2x0.7x1.4（长x宽x高）m
4、1.配套风机功率：0.75kw
2.分三级出料口。
3.风量无级调速控制。
4.每小时分选量大于30kg。</t>
  </si>
  <si>
    <t>10</t>
  </si>
  <si>
    <t>提香机</t>
  </si>
  <si>
    <t>1、提香机
2、型号：6CHTCK-12
3、规格：1.15x1.05x2（长x宽x高）m
4、1.共12层，加热功率为12kw，风机功率0.5kw
2.定时定温控制，热风循环干燥，料盘旋转运动，干燥均匀。
3.总功率：12.5kw</t>
  </si>
  <si>
    <t>11</t>
  </si>
  <si>
    <t>滚筒杀青机（柴煤）</t>
  </si>
  <si>
    <t>1、滚筒杀青机（柴煤）
2、型号：6CST-60
3、规格：3.5x0.8x1.8（长x宽x高）m
4、1、筒体直径：600mm
2、筒体转速：25-30r／min
3、台时产量：100-150kg／h
4、配套动力：1.1kw
5、杀青适度率：≥90％
6、能耗量：≤0.35kg标准／煤／kg水
7、设置了余热利用热风系统。</t>
  </si>
  <si>
    <t>12</t>
  </si>
  <si>
    <t>摊青机</t>
  </si>
  <si>
    <t>1、摊青机
2、型号：6CTQJ-5
3、规格：5.0x1.3x1.0（长x宽x高）m
4、1.配备2.2kw大鼓风机。
2. 有效推青面积5平方，约200斤鲜叶。</t>
  </si>
  <si>
    <t>合    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</si>
</sst>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9"/>
      <color rgb="FF000000"/>
      <name val="宋体"/>
      <charset val="134"/>
    </font>
    <font>
      <sz val="10.5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2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 wrapText="1"/>
    </xf>
    <xf numFmtId="176" fontId="1" fillId="0" borderId="1" xfId="0" applyNumberFormat="1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E5" sqref="E5"/>
    </sheetView>
  </sheetViews>
  <sheetFormatPr defaultColWidth="9" defaultRowHeight="11.25" outlineLevelCol="5"/>
  <cols>
    <col min="1" max="1" width="5" style="1" customWidth="1"/>
    <col min="2" max="2" width="17.25" style="1" customWidth="1"/>
    <col min="3" max="3" width="48.625" style="2" customWidth="1"/>
    <col min="4" max="4" width="6.375" style="1" customWidth="1"/>
    <col min="5" max="5" width="9.875" style="1" customWidth="1"/>
    <col min="6" max="6" width="9.375" style="1" customWidth="1"/>
    <col min="7" max="16384" width="9" style="1"/>
  </cols>
  <sheetData>
    <row r="1" s="1" customFormat="1" ht="44" customHeight="1" spans="2:6">
      <c r="B1" s="3" t="s">
        <v>0</v>
      </c>
      <c r="C1" s="4"/>
      <c r="D1" s="3"/>
      <c r="E1" s="3"/>
      <c r="F1" s="3"/>
    </row>
    <row r="2" s="1" customFormat="1" ht="42" customHeight="1" spans="1:6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</row>
    <row r="3" ht="56.25" spans="1:6">
      <c r="A3" s="7" t="s">
        <v>7</v>
      </c>
      <c r="B3" s="8" t="s">
        <v>8</v>
      </c>
      <c r="C3" s="9" t="s">
        <v>9</v>
      </c>
      <c r="D3" s="10">
        <v>1</v>
      </c>
      <c r="E3" s="11">
        <v>5600</v>
      </c>
      <c r="F3" s="12">
        <f>E3*D3</f>
        <v>5600</v>
      </c>
    </row>
    <row r="4" ht="146.25" spans="1:6">
      <c r="A4" s="13" t="s">
        <v>10</v>
      </c>
      <c r="B4" s="14" t="s">
        <v>11</v>
      </c>
      <c r="C4" s="15" t="s">
        <v>12</v>
      </c>
      <c r="D4" s="16">
        <v>1</v>
      </c>
      <c r="E4" s="16">
        <v>61600</v>
      </c>
      <c r="F4" s="17">
        <f t="shared" ref="F4:F14" si="0">E4*D4</f>
        <v>61600</v>
      </c>
    </row>
    <row r="5" ht="123.75" spans="1:6">
      <c r="A5" s="13" t="s">
        <v>13</v>
      </c>
      <c r="B5" s="14" t="s">
        <v>14</v>
      </c>
      <c r="C5" s="15" t="s">
        <v>15</v>
      </c>
      <c r="D5" s="16">
        <v>1</v>
      </c>
      <c r="E5" s="16">
        <v>44800</v>
      </c>
      <c r="F5" s="17">
        <f t="shared" si="0"/>
        <v>44800</v>
      </c>
    </row>
    <row r="6" ht="67.5" spans="1:6">
      <c r="A6" s="13" t="s">
        <v>16</v>
      </c>
      <c r="B6" s="14" t="s">
        <v>17</v>
      </c>
      <c r="C6" s="15" t="s">
        <v>18</v>
      </c>
      <c r="D6" s="16">
        <v>2</v>
      </c>
      <c r="E6" s="16">
        <v>6160</v>
      </c>
      <c r="F6" s="17">
        <f t="shared" si="0"/>
        <v>12320</v>
      </c>
    </row>
    <row r="7" ht="157.5" spans="1:6">
      <c r="A7" s="13" t="s">
        <v>19</v>
      </c>
      <c r="B7" s="14" t="s">
        <v>20</v>
      </c>
      <c r="C7" s="15" t="s">
        <v>21</v>
      </c>
      <c r="D7" s="16">
        <v>1</v>
      </c>
      <c r="E7" s="16">
        <v>42560</v>
      </c>
      <c r="F7" s="17">
        <f t="shared" si="0"/>
        <v>42560</v>
      </c>
    </row>
    <row r="8" ht="90" spans="1:6">
      <c r="A8" s="13" t="s">
        <v>22</v>
      </c>
      <c r="B8" s="14" t="s">
        <v>23</v>
      </c>
      <c r="C8" s="15" t="s">
        <v>24</v>
      </c>
      <c r="D8" s="16">
        <v>1</v>
      </c>
      <c r="E8" s="16">
        <v>58016</v>
      </c>
      <c r="F8" s="17">
        <f t="shared" si="0"/>
        <v>58016</v>
      </c>
    </row>
    <row r="9" ht="78.75" spans="1:6">
      <c r="A9" s="13" t="s">
        <v>25</v>
      </c>
      <c r="B9" s="14" t="s">
        <v>26</v>
      </c>
      <c r="C9" s="15" t="s">
        <v>27</v>
      </c>
      <c r="D9" s="16">
        <v>1</v>
      </c>
      <c r="E9" s="16">
        <v>31360</v>
      </c>
      <c r="F9" s="17">
        <f t="shared" si="0"/>
        <v>31360</v>
      </c>
    </row>
    <row r="10" ht="67.5" spans="1:6">
      <c r="A10" s="13" t="s">
        <v>28</v>
      </c>
      <c r="B10" s="14" t="s">
        <v>29</v>
      </c>
      <c r="C10" s="15" t="s">
        <v>30</v>
      </c>
      <c r="D10" s="16">
        <v>1</v>
      </c>
      <c r="E10" s="16">
        <v>5600</v>
      </c>
      <c r="F10" s="17">
        <f t="shared" si="0"/>
        <v>5600</v>
      </c>
    </row>
    <row r="11" ht="78.75" spans="1:6">
      <c r="A11" s="13" t="s">
        <v>31</v>
      </c>
      <c r="B11" s="14" t="s">
        <v>32</v>
      </c>
      <c r="C11" s="15" t="s">
        <v>33</v>
      </c>
      <c r="D11" s="16">
        <v>1</v>
      </c>
      <c r="E11" s="16">
        <v>5600</v>
      </c>
      <c r="F11" s="17">
        <f t="shared" si="0"/>
        <v>5600</v>
      </c>
    </row>
    <row r="12" ht="67.5" spans="1:6">
      <c r="A12" s="13" t="s">
        <v>34</v>
      </c>
      <c r="B12" s="14" t="s">
        <v>35</v>
      </c>
      <c r="C12" s="15" t="s">
        <v>36</v>
      </c>
      <c r="D12" s="16">
        <v>1</v>
      </c>
      <c r="E12" s="16">
        <v>6160</v>
      </c>
      <c r="F12" s="17">
        <f t="shared" si="0"/>
        <v>6160</v>
      </c>
    </row>
    <row r="13" ht="112.5" spans="1:6">
      <c r="A13" s="13" t="s">
        <v>37</v>
      </c>
      <c r="B13" s="14" t="s">
        <v>38</v>
      </c>
      <c r="C13" s="15" t="s">
        <v>39</v>
      </c>
      <c r="D13" s="16">
        <v>1</v>
      </c>
      <c r="E13" s="16">
        <v>11760</v>
      </c>
      <c r="F13" s="17">
        <f t="shared" si="0"/>
        <v>11760</v>
      </c>
    </row>
    <row r="14" ht="56.25" spans="1:6">
      <c r="A14" s="13" t="s">
        <v>40</v>
      </c>
      <c r="B14" s="14" t="s">
        <v>41</v>
      </c>
      <c r="C14" s="15" t="s">
        <v>42</v>
      </c>
      <c r="D14" s="16">
        <v>2</v>
      </c>
      <c r="E14" s="16">
        <v>5600</v>
      </c>
      <c r="F14" s="17">
        <f t="shared" si="0"/>
        <v>11200</v>
      </c>
    </row>
    <row r="15" ht="28" customHeight="1" spans="1:6">
      <c r="A15" s="18"/>
      <c r="B15" s="13" t="s">
        <v>43</v>
      </c>
      <c r="C15" s="19"/>
      <c r="D15" s="17"/>
      <c r="E15" s="17"/>
      <c r="F15" s="20">
        <f>F3+F4+F5+F7+F6+F8+F9+F10+F11+F12+F13+F14</f>
        <v>296576</v>
      </c>
    </row>
  </sheetData>
  <mergeCells count="1">
    <mergeCell ref="B1:F1"/>
  </mergeCells>
  <printOptions horizontalCentered="1"/>
  <pageMargins left="0.196527777777778" right="0.0388888888888889" top="0.236111111111111" bottom="0.196527777777778" header="0.118055555555556" footer="0.118055555555556"/>
  <pageSetup paperSize="9" orientation="portrait" horizontalDpi="600"/>
  <headerFooter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大化坪镇铁岭村茶厂机械设备采购工程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YꦿY⃨Y͒</cp:lastModifiedBy>
  <dcterms:created xsi:type="dcterms:W3CDTF">2022-01-05T09:36:00Z</dcterms:created>
  <dcterms:modified xsi:type="dcterms:W3CDTF">2022-03-09T02:15:14Z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